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LDUSER\Desktop\Татьяна\Размещение на сайте\"/>
    </mc:Choice>
  </mc:AlternateContent>
  <xr:revisionPtr revIDLastSave="0" documentId="8_{A9D0D579-D66E-49F8-B78A-E1C8765EE6EE}" xr6:coauthVersionLast="47" xr6:coauthVersionMax="47" xr10:uidLastSave="{00000000-0000-0000-0000-000000000000}"/>
  <bookViews>
    <workbookView xWindow="-108" yWindow="-108" windowWidth="23256" windowHeight="12576" xr2:uid="{034FCE06-BF53-4ED0-B75C-08C6602BAEA0}"/>
  </bookViews>
  <sheets>
    <sheet name="прейскурант2025" sheetId="1" r:id="rId1"/>
  </sheets>
  <externalReferences>
    <externalReference r:id="rId2"/>
  </externalReferences>
  <definedNames>
    <definedName name="_xlnm.Print_Area" localSheetId="0">прейскурант2025!$A$1:$E$71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<sst xmlns="http://schemas.openxmlformats.org/spreadsheetml/2006/main" count="186" uniqueCount="150">
  <si>
    <t xml:space="preserve">Утверждено </t>
  </si>
  <si>
    <t xml:space="preserve">Приказ ГП "ЖЭУ № 2 Первомайского района г.Минска" </t>
  </si>
  <si>
    <t>ПРЕЙСКУРАНТ ЦЕН (ТАРИФОВ)</t>
  </si>
  <si>
    <t>Государственного предприятия "ЖЭУ № 2 Первомайского района г.Минска"</t>
  </si>
  <si>
    <t>на оказание платных услуг по заказам населения</t>
  </si>
  <si>
    <t>(без стоимости материалов)</t>
  </si>
  <si>
    <t>№ п/п</t>
  </si>
  <si>
    <t xml:space="preserve">Обоснование </t>
  </si>
  <si>
    <t>Наименование работы (услуги)</t>
  </si>
  <si>
    <t xml:space="preserve">Единица измерения </t>
  </si>
  <si>
    <t>Тариф, рублей</t>
  </si>
  <si>
    <t>10-51</t>
  </si>
  <si>
    <t>Смена головки вентиля</t>
  </si>
  <si>
    <t xml:space="preserve"> шт.</t>
  </si>
  <si>
    <t>10-10</t>
  </si>
  <si>
    <t>Замена участка канализационного трубопровода</t>
  </si>
  <si>
    <t>м</t>
  </si>
  <si>
    <t>10-13</t>
  </si>
  <si>
    <t>Ремонт вентиля</t>
  </si>
  <si>
    <t>вентиль</t>
  </si>
  <si>
    <t>10-12</t>
  </si>
  <si>
    <t>Смена вентилей на стояках водоснабжения</t>
  </si>
  <si>
    <t>10-79</t>
  </si>
  <si>
    <t>Смена шарового крана</t>
  </si>
  <si>
    <t>кран</t>
  </si>
  <si>
    <t>10-14</t>
  </si>
  <si>
    <t>Отключение воды по стояку (5 эт.)</t>
  </si>
  <si>
    <t>стояк</t>
  </si>
  <si>
    <t>10-15</t>
  </si>
  <si>
    <t>Отключение воды по стояку (9 эт.)</t>
  </si>
  <si>
    <t>10-16</t>
  </si>
  <si>
    <t>Отключение воды по стояку (12 эт. и выше)</t>
  </si>
  <si>
    <t>10-74</t>
  </si>
  <si>
    <t>Смена унитаза типа "Компакт"</t>
  </si>
  <si>
    <t>прибор</t>
  </si>
  <si>
    <t>10-33</t>
  </si>
  <si>
    <t>Смена смывного бачка</t>
  </si>
  <si>
    <t>10-24</t>
  </si>
  <si>
    <t>Смена умывальника</t>
  </si>
  <si>
    <t>10-25</t>
  </si>
  <si>
    <t>Смена раковины</t>
  </si>
  <si>
    <t>10-26</t>
  </si>
  <si>
    <t>Смена мойки на одно отделение</t>
  </si>
  <si>
    <t>10-28</t>
  </si>
  <si>
    <t>Смена ванны</t>
  </si>
  <si>
    <t>10-30</t>
  </si>
  <si>
    <t>Смена манжеты к унитазу</t>
  </si>
  <si>
    <t>10-35</t>
  </si>
  <si>
    <t>Смена сифона к санитарному прибору</t>
  </si>
  <si>
    <t>10-36</t>
  </si>
  <si>
    <t>Смена кронштейнов под санитарные приборы</t>
  </si>
  <si>
    <t>10-71</t>
  </si>
  <si>
    <t>Установка кронштейнов под санитарные приборы</t>
  </si>
  <si>
    <t>10-38</t>
  </si>
  <si>
    <t>Смена смесителя настольного для умывальников, моек или раковин</t>
  </si>
  <si>
    <t>10-39</t>
  </si>
  <si>
    <t xml:space="preserve">Смена смесителя для ванны </t>
  </si>
  <si>
    <t>10-42</t>
  </si>
  <si>
    <t xml:space="preserve">Ремонт смывного бачка с регулировкой на месте со сменой  деталей из резины, поплавкового или спускового клапана </t>
  </si>
  <si>
    <t>10-48</t>
  </si>
  <si>
    <t>Прочистка трубопроводов внутренней канализации</t>
  </si>
  <si>
    <t xml:space="preserve">м.п. </t>
  </si>
  <si>
    <t>10-55</t>
  </si>
  <si>
    <t>Смена подводки ХГВ (замена гибкой подводки к санитарному прибору)</t>
  </si>
  <si>
    <t>шт.</t>
  </si>
  <si>
    <t>10-50</t>
  </si>
  <si>
    <t>Смена прокладки для водоразборных кранов, душа, бачка унитаза с учетом сборки и разборки оборудования</t>
  </si>
  <si>
    <t>10-238</t>
  </si>
  <si>
    <t>Перепаковка соединительных частей полотенцесушителя</t>
  </si>
  <si>
    <t>полотенце- сушитель</t>
  </si>
  <si>
    <t>10-239</t>
  </si>
  <si>
    <t>Перепаковка соединительных частей сифона</t>
  </si>
  <si>
    <t>сифон</t>
  </si>
  <si>
    <t>10-240</t>
  </si>
  <si>
    <t>Перепаковка соединительных частей индивидуального прибора учета воды</t>
  </si>
  <si>
    <t>10-43</t>
  </si>
  <si>
    <t>Регулировка смывного бачка без ремонта</t>
  </si>
  <si>
    <t>10-61</t>
  </si>
  <si>
    <t>Смена обвязки для ванны</t>
  </si>
  <si>
    <t>10-84</t>
  </si>
  <si>
    <t>Смена выпуска для ванны</t>
  </si>
  <si>
    <t>выпуск</t>
  </si>
  <si>
    <t>10-70</t>
  </si>
  <si>
    <t>Установка заглушек</t>
  </si>
  <si>
    <t>10-85</t>
  </si>
  <si>
    <t>Смена полотенцесушителя</t>
  </si>
  <si>
    <t>11-32</t>
  </si>
  <si>
    <t>Замена выключателя одинарного, двойного</t>
  </si>
  <si>
    <t>11-42</t>
  </si>
  <si>
    <t>Смена розетки</t>
  </si>
  <si>
    <t>хронометраж</t>
  </si>
  <si>
    <t>Составление смет на ремонтно-строительные работы при бытовых залитиях</t>
  </si>
  <si>
    <t xml:space="preserve"> смета</t>
  </si>
  <si>
    <t>12-39-1</t>
  </si>
  <si>
    <t>Проведение обследования и консультация специалиста: консультация и обследование электриком</t>
  </si>
  <si>
    <t>обследование</t>
  </si>
  <si>
    <t>12-39-2</t>
  </si>
  <si>
    <t>Проведение обследования и консультация специалиста: консультация и обследование сантехником</t>
  </si>
  <si>
    <t>12-39-3</t>
  </si>
  <si>
    <t>Проведение обследования и консультация другими специалистами</t>
  </si>
  <si>
    <t>11-28</t>
  </si>
  <si>
    <t>Обследование и определение причин неисправностей в электросети квартиры</t>
  </si>
  <si>
    <t>эл.разводка квартиры</t>
  </si>
  <si>
    <t>12-39-4</t>
  </si>
  <si>
    <t>Проведение обследования и консультация специалиста, обследование при залитии квартиры для определения ущерба</t>
  </si>
  <si>
    <t>11-24</t>
  </si>
  <si>
    <t>Приостановление (возобновление) оказания ЖКУ</t>
  </si>
  <si>
    <t>лицевой счет</t>
  </si>
  <si>
    <t>11-4</t>
  </si>
  <si>
    <t xml:space="preserve">Установка выключателя, переключателя или  штепсельной розетки при скрытой проводке </t>
  </si>
  <si>
    <t>10-97</t>
  </si>
  <si>
    <t xml:space="preserve">Смена элипсной резины </t>
  </si>
  <si>
    <t xml:space="preserve"> 10-65</t>
  </si>
  <si>
    <t>Укрепление унитаза</t>
  </si>
  <si>
    <t xml:space="preserve"> 10-66</t>
  </si>
  <si>
    <t>Смена излива на смеситель</t>
  </si>
  <si>
    <t xml:space="preserve"> 10-67</t>
  </si>
  <si>
    <t>Ремонт смесителя</t>
  </si>
  <si>
    <t xml:space="preserve"> 10-69</t>
  </si>
  <si>
    <t>Прочистка фильтров на подводке и санитарных приборах</t>
  </si>
  <si>
    <t>фильтр</t>
  </si>
  <si>
    <t xml:space="preserve"> 10-87</t>
  </si>
  <si>
    <t>Прочистка засора унитаза со снятием прибора</t>
  </si>
  <si>
    <t xml:space="preserve"> 10-88</t>
  </si>
  <si>
    <t>Прочистка засора унитаза без снятия прибора</t>
  </si>
  <si>
    <t xml:space="preserve"> 10-89</t>
  </si>
  <si>
    <t>Прочистка засора сифона и выпуска</t>
  </si>
  <si>
    <t xml:space="preserve"> 11-36</t>
  </si>
  <si>
    <t>Ремонт розетки/выключателя</t>
  </si>
  <si>
    <t>10-19</t>
  </si>
  <si>
    <t xml:space="preserve"> Зачеканка трубопроводов внутренней канализации</t>
  </si>
  <si>
    <t>раструб</t>
  </si>
  <si>
    <t xml:space="preserve"> 10-47</t>
  </si>
  <si>
    <t xml:space="preserve"> Снятие умывальника, мойки или раковины</t>
  </si>
  <si>
    <t>10-63</t>
  </si>
  <si>
    <t>Смена шланга ПВХ для смесителя</t>
  </si>
  <si>
    <t>шланг</t>
  </si>
  <si>
    <t>11-2</t>
  </si>
  <si>
    <t>Установка электрического звонка и кнопки без прокладки проводов</t>
  </si>
  <si>
    <t>звонок</t>
  </si>
  <si>
    <t>11-8</t>
  </si>
  <si>
    <t>Установка подвесного патрона</t>
  </si>
  <si>
    <t>патрон</t>
  </si>
  <si>
    <t>11-33</t>
  </si>
  <si>
    <t xml:space="preserve"> Установка автоматов квартирных</t>
  </si>
  <si>
    <t>автомат</t>
  </si>
  <si>
    <t>11-39</t>
  </si>
  <si>
    <t xml:space="preserve"> Установка блока выключатель+переключатель-розетка </t>
  </si>
  <si>
    <t>блок</t>
  </si>
  <si>
    <t>от «28» марта 2025 г.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</si>
</sst>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justify"/>
    </xf>
    <xf numFmtId="49" fontId="10" fillId="0" borderId="3" xfId="0" applyNumberFormat="1" applyFont="1" applyBorder="1" applyAlignment="1">
      <alignment horizontal="center" vertical="justify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justify"/>
    </xf>
    <xf numFmtId="49" fontId="10" fillId="0" borderId="2" xfId="0" applyNumberFormat="1" applyFont="1" applyBorder="1" applyAlignment="1">
      <alignment horizontal="center" vertical="justify"/>
    </xf>
    <xf numFmtId="0" fontId="10" fillId="0" borderId="3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4" fontId="11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/>
    <xf numFmtId="164" fontId="1" fillId="0" borderId="0" xfId="0" applyNumberFormat="1" applyFont="1" applyBorder="1"/>
    <xf numFmtId="4" fontId="5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/>
    <xf numFmtId="2" fontId="11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/>
    <xf numFmtId="4" fontId="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HPERVotiz1/Desktop/&#1045;&#1051;&#1045;&#1053;&#1040;/&#1041;&#1099;&#1090;&#1086;&#1074;&#1099;&#1077;%20&#1091;&#1089;&#1083;&#1091;&#1075;&#1080;%202024-2025/2025/&#1046;&#1069;&#1059;%202/2.%2001.04.2025&#1075;&#1050;&#1072;&#1083;&#1100;&#1082;&#1091;&#1083;&#1103;&#1094;&#1080;&#1103;%20&#1041;&#1099;&#1090;%20&#1046;&#1069;&#1059;%202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-приложение РКО стаж"/>
      <sheetName val="прейскурант2025"/>
      <sheetName val="свод кал-ции"/>
      <sheetName val="10-10"/>
      <sheetName val="10-12 "/>
      <sheetName val="10-13"/>
      <sheetName val="10-14"/>
      <sheetName val="10-15"/>
      <sheetName val="10-16"/>
      <sheetName val="10-19"/>
      <sheetName val="10-24"/>
      <sheetName val="10-25"/>
      <sheetName val="10-26"/>
      <sheetName val="10-28"/>
      <sheetName val="10-30"/>
      <sheetName val="10-33"/>
      <sheetName val="10-35"/>
      <sheetName val="10-36"/>
      <sheetName val="10-38"/>
      <sheetName val="10-39"/>
      <sheetName val="10-43"/>
      <sheetName val="10-48"/>
      <sheetName val="10-50"/>
      <sheetName val="10-51"/>
      <sheetName val="10-55"/>
      <sheetName val="10-61"/>
      <sheetName val="10-70"/>
      <sheetName val="10-71"/>
      <sheetName val="10-74"/>
      <sheetName val="10-79"/>
      <sheetName val="10-84"/>
      <sheetName val="10-85"/>
      <sheetName val="10-238"/>
      <sheetName val="10-239"/>
      <sheetName val="10-240"/>
      <sheetName val="11-2"/>
      <sheetName val="11-8"/>
      <sheetName val="11-28"/>
      <sheetName val="11-32"/>
      <sheetName val="11-33"/>
      <sheetName val="11-39"/>
      <sheetName val="11-42"/>
      <sheetName val="12-39-1"/>
      <sheetName val="12-39-2"/>
      <sheetName val="12-39-3 "/>
      <sheetName val="10-42"/>
      <sheetName val="сметы-залитие%%%%%%"/>
      <sheetName val="хронометраж"/>
      <sheetName val="10-31"/>
      <sheetName val="10-47"/>
      <sheetName val="10-63"/>
      <sheetName val="10-65"/>
      <sheetName val="10-66"/>
      <sheetName val="10-67"/>
      <sheetName val="10-69"/>
      <sheetName val="10-88"/>
      <sheetName val="10-87"/>
      <sheetName val="10-89"/>
      <sheetName val="10-121-1"/>
      <sheetName val="10-97"/>
      <sheetName val="11-4"/>
      <sheetName val="11-24"/>
      <sheetName val="11-36"/>
      <sheetName val="12-39-4"/>
    </sheetNames>
    <sheetDataSet>
      <sheetData sheetId="0"/>
      <sheetData sheetId="1"/>
      <sheetData sheetId="2"/>
      <sheetData sheetId="3">
        <row r="27">
          <cell r="F27">
            <v>20.81</v>
          </cell>
        </row>
      </sheetData>
      <sheetData sheetId="4">
        <row r="27">
          <cell r="F27">
            <v>14.950000000000003</v>
          </cell>
        </row>
      </sheetData>
      <sheetData sheetId="5">
        <row r="27">
          <cell r="F27">
            <v>5.83</v>
          </cell>
        </row>
      </sheetData>
      <sheetData sheetId="6">
        <row r="27">
          <cell r="F27">
            <v>8.48</v>
          </cell>
        </row>
      </sheetData>
      <sheetData sheetId="7">
        <row r="27">
          <cell r="F27">
            <v>10.200000000000001</v>
          </cell>
        </row>
      </sheetData>
      <sheetData sheetId="8">
        <row r="27">
          <cell r="F27">
            <v>11.89</v>
          </cell>
        </row>
      </sheetData>
      <sheetData sheetId="9">
        <row r="27">
          <cell r="F27">
            <v>6.45</v>
          </cell>
        </row>
      </sheetData>
      <sheetData sheetId="10">
        <row r="27">
          <cell r="F27">
            <v>36.480000000000004</v>
          </cell>
        </row>
      </sheetData>
      <sheetData sheetId="11">
        <row r="27">
          <cell r="F27">
            <v>22.98</v>
          </cell>
        </row>
      </sheetData>
      <sheetData sheetId="12">
        <row r="27">
          <cell r="F27">
            <v>38.33</v>
          </cell>
        </row>
      </sheetData>
      <sheetData sheetId="13">
        <row r="27">
          <cell r="F27">
            <v>91.77000000000001</v>
          </cell>
        </row>
      </sheetData>
      <sheetData sheetId="14">
        <row r="27">
          <cell r="F27">
            <v>13.590000000000002</v>
          </cell>
        </row>
      </sheetData>
      <sheetData sheetId="15">
        <row r="27">
          <cell r="F27">
            <v>19.899999999999999</v>
          </cell>
        </row>
      </sheetData>
      <sheetData sheetId="16">
        <row r="27">
          <cell r="F27">
            <v>13.14</v>
          </cell>
        </row>
      </sheetData>
      <sheetData sheetId="17">
        <row r="27">
          <cell r="F27">
            <v>5.9300000000000006</v>
          </cell>
        </row>
      </sheetData>
      <sheetData sheetId="18">
        <row r="27">
          <cell r="F27">
            <v>32.83</v>
          </cell>
        </row>
      </sheetData>
      <sheetData sheetId="19">
        <row r="27">
          <cell r="F27">
            <v>23.709999999999997</v>
          </cell>
        </row>
      </sheetData>
      <sheetData sheetId="20">
        <row r="27">
          <cell r="F27">
            <v>3.66</v>
          </cell>
        </row>
      </sheetData>
      <sheetData sheetId="21">
        <row r="27">
          <cell r="F27">
            <v>4.25</v>
          </cell>
        </row>
      </sheetData>
      <sheetData sheetId="22">
        <row r="27">
          <cell r="F27">
            <v>7.14</v>
          </cell>
        </row>
      </sheetData>
      <sheetData sheetId="23">
        <row r="27">
          <cell r="F27">
            <v>6.38</v>
          </cell>
        </row>
      </sheetData>
      <sheetData sheetId="24">
        <row r="27">
          <cell r="F27">
            <v>6.0200000000000005</v>
          </cell>
        </row>
      </sheetData>
      <sheetData sheetId="25">
        <row r="27">
          <cell r="F27">
            <v>26.45</v>
          </cell>
        </row>
      </sheetData>
      <sheetData sheetId="26">
        <row r="27">
          <cell r="F27">
            <v>7.14</v>
          </cell>
        </row>
      </sheetData>
      <sheetData sheetId="27">
        <row r="27">
          <cell r="F27">
            <v>18.669999999999998</v>
          </cell>
        </row>
      </sheetData>
      <sheetData sheetId="28">
        <row r="27">
          <cell r="F27">
            <v>49.260000000000005</v>
          </cell>
        </row>
      </sheetData>
      <sheetData sheetId="29">
        <row r="27">
          <cell r="F27">
            <v>10.959999999999999</v>
          </cell>
        </row>
      </sheetData>
      <sheetData sheetId="30">
        <row r="27">
          <cell r="F27">
            <v>15.670000000000002</v>
          </cell>
        </row>
      </sheetData>
      <sheetData sheetId="31">
        <row r="27">
          <cell r="F27">
            <v>25.18</v>
          </cell>
        </row>
      </sheetData>
      <sheetData sheetId="32">
        <row r="27">
          <cell r="F27">
            <v>5.59</v>
          </cell>
        </row>
      </sheetData>
      <sheetData sheetId="33">
        <row r="27">
          <cell r="F27">
            <v>4.25</v>
          </cell>
        </row>
      </sheetData>
      <sheetData sheetId="34">
        <row r="27">
          <cell r="F27">
            <v>9.120000000000001</v>
          </cell>
        </row>
      </sheetData>
      <sheetData sheetId="35">
        <row r="27">
          <cell r="F27">
            <v>9.26</v>
          </cell>
        </row>
      </sheetData>
      <sheetData sheetId="36">
        <row r="27">
          <cell r="F27">
            <v>13.71</v>
          </cell>
        </row>
      </sheetData>
      <sheetData sheetId="37">
        <row r="27">
          <cell r="F27">
            <v>27.74</v>
          </cell>
        </row>
      </sheetData>
      <sheetData sheetId="38">
        <row r="27">
          <cell r="F27">
            <v>6.16</v>
          </cell>
        </row>
      </sheetData>
      <sheetData sheetId="39">
        <row r="27">
          <cell r="F27">
            <v>7.5600000000000005</v>
          </cell>
        </row>
      </sheetData>
      <sheetData sheetId="40">
        <row r="27">
          <cell r="F27">
            <v>28.509999999999998</v>
          </cell>
        </row>
      </sheetData>
      <sheetData sheetId="41">
        <row r="27">
          <cell r="F27">
            <v>16.959999999999997</v>
          </cell>
        </row>
      </sheetData>
      <sheetData sheetId="42">
        <row r="27">
          <cell r="F27">
            <v>4.1500000000000004</v>
          </cell>
        </row>
      </sheetData>
      <sheetData sheetId="43">
        <row r="27">
          <cell r="F27">
            <v>4.5699999999999994</v>
          </cell>
        </row>
      </sheetData>
      <sheetData sheetId="44">
        <row r="27">
          <cell r="F27">
            <v>2.8099999999999996</v>
          </cell>
        </row>
      </sheetData>
      <sheetData sheetId="45">
        <row r="27">
          <cell r="F27">
            <v>15.5</v>
          </cell>
        </row>
      </sheetData>
      <sheetData sheetId="46">
        <row r="29">
          <cell r="F29">
            <v>56.58</v>
          </cell>
        </row>
      </sheetData>
      <sheetData sheetId="47"/>
      <sheetData sheetId="48"/>
      <sheetData sheetId="49">
        <row r="27">
          <cell r="F27">
            <v>13.14</v>
          </cell>
        </row>
      </sheetData>
      <sheetData sheetId="50">
        <row r="27">
          <cell r="F27">
            <v>9.48</v>
          </cell>
        </row>
      </sheetData>
      <sheetData sheetId="51">
        <row r="27">
          <cell r="F27">
            <v>10.68</v>
          </cell>
        </row>
      </sheetData>
      <sheetData sheetId="52">
        <row r="27">
          <cell r="F27">
            <v>4.5699999999999994</v>
          </cell>
        </row>
      </sheetData>
      <sheetData sheetId="53">
        <row r="27">
          <cell r="F27">
            <v>10.959999999999999</v>
          </cell>
        </row>
      </sheetData>
      <sheetData sheetId="54">
        <row r="27">
          <cell r="F27">
            <v>8.58</v>
          </cell>
        </row>
      </sheetData>
      <sheetData sheetId="55">
        <row r="27">
          <cell r="F27">
            <v>9.41</v>
          </cell>
        </row>
      </sheetData>
      <sheetData sheetId="56">
        <row r="27">
          <cell r="F27">
            <v>50.7</v>
          </cell>
        </row>
      </sheetData>
      <sheetData sheetId="57">
        <row r="27">
          <cell r="F27">
            <v>5.46</v>
          </cell>
        </row>
      </sheetData>
      <sheetData sheetId="58"/>
      <sheetData sheetId="59">
        <row r="27">
          <cell r="F27">
            <v>14.58</v>
          </cell>
        </row>
      </sheetData>
      <sheetData sheetId="60">
        <row r="27">
          <cell r="F27">
            <v>12.94</v>
          </cell>
        </row>
      </sheetData>
      <sheetData sheetId="61">
        <row r="34">
          <cell r="C34">
            <v>35.630000000000003</v>
          </cell>
        </row>
      </sheetData>
      <sheetData sheetId="62">
        <row r="27">
          <cell r="F27">
            <v>12.65</v>
          </cell>
        </row>
      </sheetData>
      <sheetData sheetId="63">
        <row r="27">
          <cell r="F27">
            <v>7.6800000000000006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B2665-37FB-46FE-8E07-1FE7517CF735}">
  <sheetPr>
    <tabColor theme="5" tint="-0.249977111117893"/>
  </sheetPr>
  <dimension ref="A1:R80"/>
  <sheetViews>
    <sheetView tabSelected="1" zoomScale="90" zoomScaleNormal="90" zoomScaleSheetLayoutView="75" workbookViewId="0">
      <selection activeCell="A72" sqref="A72:XFD72"/>
    </sheetView>
  </sheetViews>
  <sheetFormatPr defaultRowHeight="15.6" x14ac:dyDescent="0.3"/>
  <cols>
    <col min="1" max="1" width="5.33203125" style="1" customWidth="1"/>
    <col min="2" max="2" width="12.5546875" style="1" customWidth="1"/>
    <col min="3" max="3" width="60.44140625" style="1" customWidth="1"/>
    <col min="4" max="4" width="17.109375" style="1" customWidth="1"/>
    <col min="5" max="5" width="26.5546875" style="1" customWidth="1"/>
    <col min="6" max="6" width="9.109375" style="1"/>
    <col min="7" max="7" width="20.88671875" style="1" customWidth="1"/>
    <col min="8" max="8" width="12.5546875" style="1" customWidth="1"/>
    <col min="9" max="9" width="9.109375" style="1"/>
    <col min="10" max="10" width="15" style="1" customWidth="1"/>
    <col min="11" max="11" width="10.88671875" style="1" customWidth="1"/>
    <col min="12" max="12" width="9.109375" style="1"/>
    <col min="13" max="14" width="13.109375" style="1" customWidth="1"/>
    <col min="15" max="256" width="9.109375" style="1"/>
    <col min="257" max="257" width="5.33203125" style="1" customWidth="1"/>
    <col min="258" max="258" width="12.5546875" style="1" customWidth="1"/>
    <col min="259" max="259" width="60.44140625" style="1" customWidth="1"/>
    <col min="260" max="260" width="17.109375" style="1" customWidth="1"/>
    <col min="261" max="261" width="26.5546875" style="1" customWidth="1"/>
    <col min="262" max="262" width="9.109375" style="1"/>
    <col min="263" max="263" width="20.88671875" style="1" customWidth="1"/>
    <col min="264" max="264" width="12.5546875" style="1" customWidth="1"/>
    <col min="265" max="265" width="9.109375" style="1"/>
    <col min="266" max="266" width="15" style="1" customWidth="1"/>
    <col min="267" max="267" width="10.88671875" style="1" customWidth="1"/>
    <col min="268" max="268" width="9.109375" style="1"/>
    <col min="269" max="270" width="13.109375" style="1" customWidth="1"/>
    <col min="271" max="512" width="9.109375" style="1"/>
    <col min="513" max="513" width="5.33203125" style="1" customWidth="1"/>
    <col min="514" max="514" width="12.5546875" style="1" customWidth="1"/>
    <col min="515" max="515" width="60.44140625" style="1" customWidth="1"/>
    <col min="516" max="516" width="17.109375" style="1" customWidth="1"/>
    <col min="517" max="517" width="26.5546875" style="1" customWidth="1"/>
    <col min="518" max="518" width="9.109375" style="1"/>
    <col min="519" max="519" width="20.88671875" style="1" customWidth="1"/>
    <col min="520" max="520" width="12.5546875" style="1" customWidth="1"/>
    <col min="521" max="521" width="9.109375" style="1"/>
    <col min="522" max="522" width="15" style="1" customWidth="1"/>
    <col min="523" max="523" width="10.88671875" style="1" customWidth="1"/>
    <col min="524" max="524" width="9.109375" style="1"/>
    <col min="525" max="526" width="13.109375" style="1" customWidth="1"/>
    <col min="527" max="768" width="9.109375" style="1"/>
    <col min="769" max="769" width="5.33203125" style="1" customWidth="1"/>
    <col min="770" max="770" width="12.5546875" style="1" customWidth="1"/>
    <col min="771" max="771" width="60.44140625" style="1" customWidth="1"/>
    <col min="772" max="772" width="17.109375" style="1" customWidth="1"/>
    <col min="773" max="773" width="26.5546875" style="1" customWidth="1"/>
    <col min="774" max="774" width="9.109375" style="1"/>
    <col min="775" max="775" width="20.88671875" style="1" customWidth="1"/>
    <col min="776" max="776" width="12.5546875" style="1" customWidth="1"/>
    <col min="777" max="777" width="9.109375" style="1"/>
    <col min="778" max="778" width="15" style="1" customWidth="1"/>
    <col min="779" max="779" width="10.88671875" style="1" customWidth="1"/>
    <col min="780" max="780" width="9.109375" style="1"/>
    <col min="781" max="782" width="13.109375" style="1" customWidth="1"/>
    <col min="783" max="1024" width="9.109375" style="1"/>
    <col min="1025" max="1025" width="5.33203125" style="1" customWidth="1"/>
    <col min="1026" max="1026" width="12.5546875" style="1" customWidth="1"/>
    <col min="1027" max="1027" width="60.44140625" style="1" customWidth="1"/>
    <col min="1028" max="1028" width="17.109375" style="1" customWidth="1"/>
    <col min="1029" max="1029" width="26.5546875" style="1" customWidth="1"/>
    <col min="1030" max="1030" width="9.109375" style="1"/>
    <col min="1031" max="1031" width="20.88671875" style="1" customWidth="1"/>
    <col min="1032" max="1032" width="12.5546875" style="1" customWidth="1"/>
    <col min="1033" max="1033" width="9.109375" style="1"/>
    <col min="1034" max="1034" width="15" style="1" customWidth="1"/>
    <col min="1035" max="1035" width="10.88671875" style="1" customWidth="1"/>
    <col min="1036" max="1036" width="9.109375" style="1"/>
    <col min="1037" max="1038" width="13.109375" style="1" customWidth="1"/>
    <col min="1039" max="1280" width="9.109375" style="1"/>
    <col min="1281" max="1281" width="5.33203125" style="1" customWidth="1"/>
    <col min="1282" max="1282" width="12.5546875" style="1" customWidth="1"/>
    <col min="1283" max="1283" width="60.44140625" style="1" customWidth="1"/>
    <col min="1284" max="1284" width="17.109375" style="1" customWidth="1"/>
    <col min="1285" max="1285" width="26.5546875" style="1" customWidth="1"/>
    <col min="1286" max="1286" width="9.109375" style="1"/>
    <col min="1287" max="1287" width="20.88671875" style="1" customWidth="1"/>
    <col min="1288" max="1288" width="12.5546875" style="1" customWidth="1"/>
    <col min="1289" max="1289" width="9.109375" style="1"/>
    <col min="1290" max="1290" width="15" style="1" customWidth="1"/>
    <col min="1291" max="1291" width="10.88671875" style="1" customWidth="1"/>
    <col min="1292" max="1292" width="9.109375" style="1"/>
    <col min="1293" max="1294" width="13.109375" style="1" customWidth="1"/>
    <col min="1295" max="1536" width="9.109375" style="1"/>
    <col min="1537" max="1537" width="5.33203125" style="1" customWidth="1"/>
    <col min="1538" max="1538" width="12.5546875" style="1" customWidth="1"/>
    <col min="1539" max="1539" width="60.44140625" style="1" customWidth="1"/>
    <col min="1540" max="1540" width="17.109375" style="1" customWidth="1"/>
    <col min="1541" max="1541" width="26.5546875" style="1" customWidth="1"/>
    <col min="1542" max="1542" width="9.109375" style="1"/>
    <col min="1543" max="1543" width="20.88671875" style="1" customWidth="1"/>
    <col min="1544" max="1544" width="12.5546875" style="1" customWidth="1"/>
    <col min="1545" max="1545" width="9.109375" style="1"/>
    <col min="1546" max="1546" width="15" style="1" customWidth="1"/>
    <col min="1547" max="1547" width="10.88671875" style="1" customWidth="1"/>
    <col min="1548" max="1548" width="9.109375" style="1"/>
    <col min="1549" max="1550" width="13.109375" style="1" customWidth="1"/>
    <col min="1551" max="1792" width="9.109375" style="1"/>
    <col min="1793" max="1793" width="5.33203125" style="1" customWidth="1"/>
    <col min="1794" max="1794" width="12.5546875" style="1" customWidth="1"/>
    <col min="1795" max="1795" width="60.44140625" style="1" customWidth="1"/>
    <col min="1796" max="1796" width="17.109375" style="1" customWidth="1"/>
    <col min="1797" max="1797" width="26.5546875" style="1" customWidth="1"/>
    <col min="1798" max="1798" width="9.109375" style="1"/>
    <col min="1799" max="1799" width="20.88671875" style="1" customWidth="1"/>
    <col min="1800" max="1800" width="12.5546875" style="1" customWidth="1"/>
    <col min="1801" max="1801" width="9.109375" style="1"/>
    <col min="1802" max="1802" width="15" style="1" customWidth="1"/>
    <col min="1803" max="1803" width="10.88671875" style="1" customWidth="1"/>
    <col min="1804" max="1804" width="9.109375" style="1"/>
    <col min="1805" max="1806" width="13.109375" style="1" customWidth="1"/>
    <col min="1807" max="2048" width="9.109375" style="1"/>
    <col min="2049" max="2049" width="5.33203125" style="1" customWidth="1"/>
    <col min="2050" max="2050" width="12.5546875" style="1" customWidth="1"/>
    <col min="2051" max="2051" width="60.44140625" style="1" customWidth="1"/>
    <col min="2052" max="2052" width="17.109375" style="1" customWidth="1"/>
    <col min="2053" max="2053" width="26.5546875" style="1" customWidth="1"/>
    <col min="2054" max="2054" width="9.109375" style="1"/>
    <col min="2055" max="2055" width="20.88671875" style="1" customWidth="1"/>
    <col min="2056" max="2056" width="12.5546875" style="1" customWidth="1"/>
    <col min="2057" max="2057" width="9.109375" style="1"/>
    <col min="2058" max="2058" width="15" style="1" customWidth="1"/>
    <col min="2059" max="2059" width="10.88671875" style="1" customWidth="1"/>
    <col min="2060" max="2060" width="9.109375" style="1"/>
    <col min="2061" max="2062" width="13.109375" style="1" customWidth="1"/>
    <col min="2063" max="2304" width="9.109375" style="1"/>
    <col min="2305" max="2305" width="5.33203125" style="1" customWidth="1"/>
    <col min="2306" max="2306" width="12.5546875" style="1" customWidth="1"/>
    <col min="2307" max="2307" width="60.44140625" style="1" customWidth="1"/>
    <col min="2308" max="2308" width="17.109375" style="1" customWidth="1"/>
    <col min="2309" max="2309" width="26.5546875" style="1" customWidth="1"/>
    <col min="2310" max="2310" width="9.109375" style="1"/>
    <col min="2311" max="2311" width="20.88671875" style="1" customWidth="1"/>
    <col min="2312" max="2312" width="12.5546875" style="1" customWidth="1"/>
    <col min="2313" max="2313" width="9.109375" style="1"/>
    <col min="2314" max="2314" width="15" style="1" customWidth="1"/>
    <col min="2315" max="2315" width="10.88671875" style="1" customWidth="1"/>
    <col min="2316" max="2316" width="9.109375" style="1"/>
    <col min="2317" max="2318" width="13.109375" style="1" customWidth="1"/>
    <col min="2319" max="2560" width="9.109375" style="1"/>
    <col min="2561" max="2561" width="5.33203125" style="1" customWidth="1"/>
    <col min="2562" max="2562" width="12.5546875" style="1" customWidth="1"/>
    <col min="2563" max="2563" width="60.44140625" style="1" customWidth="1"/>
    <col min="2564" max="2564" width="17.109375" style="1" customWidth="1"/>
    <col min="2565" max="2565" width="26.5546875" style="1" customWidth="1"/>
    <col min="2566" max="2566" width="9.109375" style="1"/>
    <col min="2567" max="2567" width="20.88671875" style="1" customWidth="1"/>
    <col min="2568" max="2568" width="12.5546875" style="1" customWidth="1"/>
    <col min="2569" max="2569" width="9.109375" style="1"/>
    <col min="2570" max="2570" width="15" style="1" customWidth="1"/>
    <col min="2571" max="2571" width="10.88671875" style="1" customWidth="1"/>
    <col min="2572" max="2572" width="9.109375" style="1"/>
    <col min="2573" max="2574" width="13.109375" style="1" customWidth="1"/>
    <col min="2575" max="2816" width="9.109375" style="1"/>
    <col min="2817" max="2817" width="5.33203125" style="1" customWidth="1"/>
    <col min="2818" max="2818" width="12.5546875" style="1" customWidth="1"/>
    <col min="2819" max="2819" width="60.44140625" style="1" customWidth="1"/>
    <col min="2820" max="2820" width="17.109375" style="1" customWidth="1"/>
    <col min="2821" max="2821" width="26.5546875" style="1" customWidth="1"/>
    <col min="2822" max="2822" width="9.109375" style="1"/>
    <col min="2823" max="2823" width="20.88671875" style="1" customWidth="1"/>
    <col min="2824" max="2824" width="12.5546875" style="1" customWidth="1"/>
    <col min="2825" max="2825" width="9.109375" style="1"/>
    <col min="2826" max="2826" width="15" style="1" customWidth="1"/>
    <col min="2827" max="2827" width="10.88671875" style="1" customWidth="1"/>
    <col min="2828" max="2828" width="9.109375" style="1"/>
    <col min="2829" max="2830" width="13.109375" style="1" customWidth="1"/>
    <col min="2831" max="3072" width="9.109375" style="1"/>
    <col min="3073" max="3073" width="5.33203125" style="1" customWidth="1"/>
    <col min="3074" max="3074" width="12.5546875" style="1" customWidth="1"/>
    <col min="3075" max="3075" width="60.44140625" style="1" customWidth="1"/>
    <col min="3076" max="3076" width="17.109375" style="1" customWidth="1"/>
    <col min="3077" max="3077" width="26.5546875" style="1" customWidth="1"/>
    <col min="3078" max="3078" width="9.109375" style="1"/>
    <col min="3079" max="3079" width="20.88671875" style="1" customWidth="1"/>
    <col min="3080" max="3080" width="12.5546875" style="1" customWidth="1"/>
    <col min="3081" max="3081" width="9.109375" style="1"/>
    <col min="3082" max="3082" width="15" style="1" customWidth="1"/>
    <col min="3083" max="3083" width="10.88671875" style="1" customWidth="1"/>
    <col min="3084" max="3084" width="9.109375" style="1"/>
    <col min="3085" max="3086" width="13.109375" style="1" customWidth="1"/>
    <col min="3087" max="3328" width="9.109375" style="1"/>
    <col min="3329" max="3329" width="5.33203125" style="1" customWidth="1"/>
    <col min="3330" max="3330" width="12.5546875" style="1" customWidth="1"/>
    <col min="3331" max="3331" width="60.44140625" style="1" customWidth="1"/>
    <col min="3332" max="3332" width="17.109375" style="1" customWidth="1"/>
    <col min="3333" max="3333" width="26.5546875" style="1" customWidth="1"/>
    <col min="3334" max="3334" width="9.109375" style="1"/>
    <col min="3335" max="3335" width="20.88671875" style="1" customWidth="1"/>
    <col min="3336" max="3336" width="12.5546875" style="1" customWidth="1"/>
    <col min="3337" max="3337" width="9.109375" style="1"/>
    <col min="3338" max="3338" width="15" style="1" customWidth="1"/>
    <col min="3339" max="3339" width="10.88671875" style="1" customWidth="1"/>
    <col min="3340" max="3340" width="9.109375" style="1"/>
    <col min="3341" max="3342" width="13.109375" style="1" customWidth="1"/>
    <col min="3343" max="3584" width="9.109375" style="1"/>
    <col min="3585" max="3585" width="5.33203125" style="1" customWidth="1"/>
    <col min="3586" max="3586" width="12.5546875" style="1" customWidth="1"/>
    <col min="3587" max="3587" width="60.44140625" style="1" customWidth="1"/>
    <col min="3588" max="3588" width="17.109375" style="1" customWidth="1"/>
    <col min="3589" max="3589" width="26.5546875" style="1" customWidth="1"/>
    <col min="3590" max="3590" width="9.109375" style="1"/>
    <col min="3591" max="3591" width="20.88671875" style="1" customWidth="1"/>
    <col min="3592" max="3592" width="12.5546875" style="1" customWidth="1"/>
    <col min="3593" max="3593" width="9.109375" style="1"/>
    <col min="3594" max="3594" width="15" style="1" customWidth="1"/>
    <col min="3595" max="3595" width="10.88671875" style="1" customWidth="1"/>
    <col min="3596" max="3596" width="9.109375" style="1"/>
    <col min="3597" max="3598" width="13.109375" style="1" customWidth="1"/>
    <col min="3599" max="3840" width="9.109375" style="1"/>
    <col min="3841" max="3841" width="5.33203125" style="1" customWidth="1"/>
    <col min="3842" max="3842" width="12.5546875" style="1" customWidth="1"/>
    <col min="3843" max="3843" width="60.44140625" style="1" customWidth="1"/>
    <col min="3844" max="3844" width="17.109375" style="1" customWidth="1"/>
    <col min="3845" max="3845" width="26.5546875" style="1" customWidth="1"/>
    <col min="3846" max="3846" width="9.109375" style="1"/>
    <col min="3847" max="3847" width="20.88671875" style="1" customWidth="1"/>
    <col min="3848" max="3848" width="12.5546875" style="1" customWidth="1"/>
    <col min="3849" max="3849" width="9.109375" style="1"/>
    <col min="3850" max="3850" width="15" style="1" customWidth="1"/>
    <col min="3851" max="3851" width="10.88671875" style="1" customWidth="1"/>
    <col min="3852" max="3852" width="9.109375" style="1"/>
    <col min="3853" max="3854" width="13.109375" style="1" customWidth="1"/>
    <col min="3855" max="4096" width="9.109375" style="1"/>
    <col min="4097" max="4097" width="5.33203125" style="1" customWidth="1"/>
    <col min="4098" max="4098" width="12.5546875" style="1" customWidth="1"/>
    <col min="4099" max="4099" width="60.44140625" style="1" customWidth="1"/>
    <col min="4100" max="4100" width="17.109375" style="1" customWidth="1"/>
    <col min="4101" max="4101" width="26.5546875" style="1" customWidth="1"/>
    <col min="4102" max="4102" width="9.109375" style="1"/>
    <col min="4103" max="4103" width="20.88671875" style="1" customWidth="1"/>
    <col min="4104" max="4104" width="12.5546875" style="1" customWidth="1"/>
    <col min="4105" max="4105" width="9.109375" style="1"/>
    <col min="4106" max="4106" width="15" style="1" customWidth="1"/>
    <col min="4107" max="4107" width="10.88671875" style="1" customWidth="1"/>
    <col min="4108" max="4108" width="9.109375" style="1"/>
    <col min="4109" max="4110" width="13.109375" style="1" customWidth="1"/>
    <col min="4111" max="4352" width="9.109375" style="1"/>
    <col min="4353" max="4353" width="5.33203125" style="1" customWidth="1"/>
    <col min="4354" max="4354" width="12.5546875" style="1" customWidth="1"/>
    <col min="4355" max="4355" width="60.44140625" style="1" customWidth="1"/>
    <col min="4356" max="4356" width="17.109375" style="1" customWidth="1"/>
    <col min="4357" max="4357" width="26.5546875" style="1" customWidth="1"/>
    <col min="4358" max="4358" width="9.109375" style="1"/>
    <col min="4359" max="4359" width="20.88671875" style="1" customWidth="1"/>
    <col min="4360" max="4360" width="12.5546875" style="1" customWidth="1"/>
    <col min="4361" max="4361" width="9.109375" style="1"/>
    <col min="4362" max="4362" width="15" style="1" customWidth="1"/>
    <col min="4363" max="4363" width="10.88671875" style="1" customWidth="1"/>
    <col min="4364" max="4364" width="9.109375" style="1"/>
    <col min="4365" max="4366" width="13.109375" style="1" customWidth="1"/>
    <col min="4367" max="4608" width="9.109375" style="1"/>
    <col min="4609" max="4609" width="5.33203125" style="1" customWidth="1"/>
    <col min="4610" max="4610" width="12.5546875" style="1" customWidth="1"/>
    <col min="4611" max="4611" width="60.44140625" style="1" customWidth="1"/>
    <col min="4612" max="4612" width="17.109375" style="1" customWidth="1"/>
    <col min="4613" max="4613" width="26.5546875" style="1" customWidth="1"/>
    <col min="4614" max="4614" width="9.109375" style="1"/>
    <col min="4615" max="4615" width="20.88671875" style="1" customWidth="1"/>
    <col min="4616" max="4616" width="12.5546875" style="1" customWidth="1"/>
    <col min="4617" max="4617" width="9.109375" style="1"/>
    <col min="4618" max="4618" width="15" style="1" customWidth="1"/>
    <col min="4619" max="4619" width="10.88671875" style="1" customWidth="1"/>
    <col min="4620" max="4620" width="9.109375" style="1"/>
    <col min="4621" max="4622" width="13.109375" style="1" customWidth="1"/>
    <col min="4623" max="4864" width="9.109375" style="1"/>
    <col min="4865" max="4865" width="5.33203125" style="1" customWidth="1"/>
    <col min="4866" max="4866" width="12.5546875" style="1" customWidth="1"/>
    <col min="4867" max="4867" width="60.44140625" style="1" customWidth="1"/>
    <col min="4868" max="4868" width="17.109375" style="1" customWidth="1"/>
    <col min="4869" max="4869" width="26.5546875" style="1" customWidth="1"/>
    <col min="4870" max="4870" width="9.109375" style="1"/>
    <col min="4871" max="4871" width="20.88671875" style="1" customWidth="1"/>
    <col min="4872" max="4872" width="12.5546875" style="1" customWidth="1"/>
    <col min="4873" max="4873" width="9.109375" style="1"/>
    <col min="4874" max="4874" width="15" style="1" customWidth="1"/>
    <col min="4875" max="4875" width="10.88671875" style="1" customWidth="1"/>
    <col min="4876" max="4876" width="9.109375" style="1"/>
    <col min="4877" max="4878" width="13.109375" style="1" customWidth="1"/>
    <col min="4879" max="5120" width="9.109375" style="1"/>
    <col min="5121" max="5121" width="5.33203125" style="1" customWidth="1"/>
    <col min="5122" max="5122" width="12.5546875" style="1" customWidth="1"/>
    <col min="5123" max="5123" width="60.44140625" style="1" customWidth="1"/>
    <col min="5124" max="5124" width="17.109375" style="1" customWidth="1"/>
    <col min="5125" max="5125" width="26.5546875" style="1" customWidth="1"/>
    <col min="5126" max="5126" width="9.109375" style="1"/>
    <col min="5127" max="5127" width="20.88671875" style="1" customWidth="1"/>
    <col min="5128" max="5128" width="12.5546875" style="1" customWidth="1"/>
    <col min="5129" max="5129" width="9.109375" style="1"/>
    <col min="5130" max="5130" width="15" style="1" customWidth="1"/>
    <col min="5131" max="5131" width="10.88671875" style="1" customWidth="1"/>
    <col min="5132" max="5132" width="9.109375" style="1"/>
    <col min="5133" max="5134" width="13.109375" style="1" customWidth="1"/>
    <col min="5135" max="5376" width="9.109375" style="1"/>
    <col min="5377" max="5377" width="5.33203125" style="1" customWidth="1"/>
    <col min="5378" max="5378" width="12.5546875" style="1" customWidth="1"/>
    <col min="5379" max="5379" width="60.44140625" style="1" customWidth="1"/>
    <col min="5380" max="5380" width="17.109375" style="1" customWidth="1"/>
    <col min="5381" max="5381" width="26.5546875" style="1" customWidth="1"/>
    <col min="5382" max="5382" width="9.109375" style="1"/>
    <col min="5383" max="5383" width="20.88671875" style="1" customWidth="1"/>
    <col min="5384" max="5384" width="12.5546875" style="1" customWidth="1"/>
    <col min="5385" max="5385" width="9.109375" style="1"/>
    <col min="5386" max="5386" width="15" style="1" customWidth="1"/>
    <col min="5387" max="5387" width="10.88671875" style="1" customWidth="1"/>
    <col min="5388" max="5388" width="9.109375" style="1"/>
    <col min="5389" max="5390" width="13.109375" style="1" customWidth="1"/>
    <col min="5391" max="5632" width="9.109375" style="1"/>
    <col min="5633" max="5633" width="5.33203125" style="1" customWidth="1"/>
    <col min="5634" max="5634" width="12.5546875" style="1" customWidth="1"/>
    <col min="5635" max="5635" width="60.44140625" style="1" customWidth="1"/>
    <col min="5636" max="5636" width="17.109375" style="1" customWidth="1"/>
    <col min="5637" max="5637" width="26.5546875" style="1" customWidth="1"/>
    <col min="5638" max="5638" width="9.109375" style="1"/>
    <col min="5639" max="5639" width="20.88671875" style="1" customWidth="1"/>
    <col min="5640" max="5640" width="12.5546875" style="1" customWidth="1"/>
    <col min="5641" max="5641" width="9.109375" style="1"/>
    <col min="5642" max="5642" width="15" style="1" customWidth="1"/>
    <col min="5643" max="5643" width="10.88671875" style="1" customWidth="1"/>
    <col min="5644" max="5644" width="9.109375" style="1"/>
    <col min="5645" max="5646" width="13.109375" style="1" customWidth="1"/>
    <col min="5647" max="5888" width="9.109375" style="1"/>
    <col min="5889" max="5889" width="5.33203125" style="1" customWidth="1"/>
    <col min="5890" max="5890" width="12.5546875" style="1" customWidth="1"/>
    <col min="5891" max="5891" width="60.44140625" style="1" customWidth="1"/>
    <col min="5892" max="5892" width="17.109375" style="1" customWidth="1"/>
    <col min="5893" max="5893" width="26.5546875" style="1" customWidth="1"/>
    <col min="5894" max="5894" width="9.109375" style="1"/>
    <col min="5895" max="5895" width="20.88671875" style="1" customWidth="1"/>
    <col min="5896" max="5896" width="12.5546875" style="1" customWidth="1"/>
    <col min="5897" max="5897" width="9.109375" style="1"/>
    <col min="5898" max="5898" width="15" style="1" customWidth="1"/>
    <col min="5899" max="5899" width="10.88671875" style="1" customWidth="1"/>
    <col min="5900" max="5900" width="9.109375" style="1"/>
    <col min="5901" max="5902" width="13.109375" style="1" customWidth="1"/>
    <col min="5903" max="6144" width="9.109375" style="1"/>
    <col min="6145" max="6145" width="5.33203125" style="1" customWidth="1"/>
    <col min="6146" max="6146" width="12.5546875" style="1" customWidth="1"/>
    <col min="6147" max="6147" width="60.44140625" style="1" customWidth="1"/>
    <col min="6148" max="6148" width="17.109375" style="1" customWidth="1"/>
    <col min="6149" max="6149" width="26.5546875" style="1" customWidth="1"/>
    <col min="6150" max="6150" width="9.109375" style="1"/>
    <col min="6151" max="6151" width="20.88671875" style="1" customWidth="1"/>
    <col min="6152" max="6152" width="12.5546875" style="1" customWidth="1"/>
    <col min="6153" max="6153" width="9.109375" style="1"/>
    <col min="6154" max="6154" width="15" style="1" customWidth="1"/>
    <col min="6155" max="6155" width="10.88671875" style="1" customWidth="1"/>
    <col min="6156" max="6156" width="9.109375" style="1"/>
    <col min="6157" max="6158" width="13.109375" style="1" customWidth="1"/>
    <col min="6159" max="6400" width="9.109375" style="1"/>
    <col min="6401" max="6401" width="5.33203125" style="1" customWidth="1"/>
    <col min="6402" max="6402" width="12.5546875" style="1" customWidth="1"/>
    <col min="6403" max="6403" width="60.44140625" style="1" customWidth="1"/>
    <col min="6404" max="6404" width="17.109375" style="1" customWidth="1"/>
    <col min="6405" max="6405" width="26.5546875" style="1" customWidth="1"/>
    <col min="6406" max="6406" width="9.109375" style="1"/>
    <col min="6407" max="6407" width="20.88671875" style="1" customWidth="1"/>
    <col min="6408" max="6408" width="12.5546875" style="1" customWidth="1"/>
    <col min="6409" max="6409" width="9.109375" style="1"/>
    <col min="6410" max="6410" width="15" style="1" customWidth="1"/>
    <col min="6411" max="6411" width="10.88671875" style="1" customWidth="1"/>
    <col min="6412" max="6412" width="9.109375" style="1"/>
    <col min="6413" max="6414" width="13.109375" style="1" customWidth="1"/>
    <col min="6415" max="6656" width="9.109375" style="1"/>
    <col min="6657" max="6657" width="5.33203125" style="1" customWidth="1"/>
    <col min="6658" max="6658" width="12.5546875" style="1" customWidth="1"/>
    <col min="6659" max="6659" width="60.44140625" style="1" customWidth="1"/>
    <col min="6660" max="6660" width="17.109375" style="1" customWidth="1"/>
    <col min="6661" max="6661" width="26.5546875" style="1" customWidth="1"/>
    <col min="6662" max="6662" width="9.109375" style="1"/>
    <col min="6663" max="6663" width="20.88671875" style="1" customWidth="1"/>
    <col min="6664" max="6664" width="12.5546875" style="1" customWidth="1"/>
    <col min="6665" max="6665" width="9.109375" style="1"/>
    <col min="6666" max="6666" width="15" style="1" customWidth="1"/>
    <col min="6667" max="6667" width="10.88671875" style="1" customWidth="1"/>
    <col min="6668" max="6668" width="9.109375" style="1"/>
    <col min="6669" max="6670" width="13.109375" style="1" customWidth="1"/>
    <col min="6671" max="6912" width="9.109375" style="1"/>
    <col min="6913" max="6913" width="5.33203125" style="1" customWidth="1"/>
    <col min="6914" max="6914" width="12.5546875" style="1" customWidth="1"/>
    <col min="6915" max="6915" width="60.44140625" style="1" customWidth="1"/>
    <col min="6916" max="6916" width="17.109375" style="1" customWidth="1"/>
    <col min="6917" max="6917" width="26.5546875" style="1" customWidth="1"/>
    <col min="6918" max="6918" width="9.109375" style="1"/>
    <col min="6919" max="6919" width="20.88671875" style="1" customWidth="1"/>
    <col min="6920" max="6920" width="12.5546875" style="1" customWidth="1"/>
    <col min="6921" max="6921" width="9.109375" style="1"/>
    <col min="6922" max="6922" width="15" style="1" customWidth="1"/>
    <col min="6923" max="6923" width="10.88671875" style="1" customWidth="1"/>
    <col min="6924" max="6924" width="9.109375" style="1"/>
    <col min="6925" max="6926" width="13.109375" style="1" customWidth="1"/>
    <col min="6927" max="7168" width="9.109375" style="1"/>
    <col min="7169" max="7169" width="5.33203125" style="1" customWidth="1"/>
    <col min="7170" max="7170" width="12.5546875" style="1" customWidth="1"/>
    <col min="7171" max="7171" width="60.44140625" style="1" customWidth="1"/>
    <col min="7172" max="7172" width="17.109375" style="1" customWidth="1"/>
    <col min="7173" max="7173" width="26.5546875" style="1" customWidth="1"/>
    <col min="7174" max="7174" width="9.109375" style="1"/>
    <col min="7175" max="7175" width="20.88671875" style="1" customWidth="1"/>
    <col min="7176" max="7176" width="12.5546875" style="1" customWidth="1"/>
    <col min="7177" max="7177" width="9.109375" style="1"/>
    <col min="7178" max="7178" width="15" style="1" customWidth="1"/>
    <col min="7179" max="7179" width="10.88671875" style="1" customWidth="1"/>
    <col min="7180" max="7180" width="9.109375" style="1"/>
    <col min="7181" max="7182" width="13.109375" style="1" customWidth="1"/>
    <col min="7183" max="7424" width="9.109375" style="1"/>
    <col min="7425" max="7425" width="5.33203125" style="1" customWidth="1"/>
    <col min="7426" max="7426" width="12.5546875" style="1" customWidth="1"/>
    <col min="7427" max="7427" width="60.44140625" style="1" customWidth="1"/>
    <col min="7428" max="7428" width="17.109375" style="1" customWidth="1"/>
    <col min="7429" max="7429" width="26.5546875" style="1" customWidth="1"/>
    <col min="7430" max="7430" width="9.109375" style="1"/>
    <col min="7431" max="7431" width="20.88671875" style="1" customWidth="1"/>
    <col min="7432" max="7432" width="12.5546875" style="1" customWidth="1"/>
    <col min="7433" max="7433" width="9.109375" style="1"/>
    <col min="7434" max="7434" width="15" style="1" customWidth="1"/>
    <col min="7435" max="7435" width="10.88671875" style="1" customWidth="1"/>
    <col min="7436" max="7436" width="9.109375" style="1"/>
    <col min="7437" max="7438" width="13.109375" style="1" customWidth="1"/>
    <col min="7439" max="7680" width="9.109375" style="1"/>
    <col min="7681" max="7681" width="5.33203125" style="1" customWidth="1"/>
    <col min="7682" max="7682" width="12.5546875" style="1" customWidth="1"/>
    <col min="7683" max="7683" width="60.44140625" style="1" customWidth="1"/>
    <col min="7684" max="7684" width="17.109375" style="1" customWidth="1"/>
    <col min="7685" max="7685" width="26.5546875" style="1" customWidth="1"/>
    <col min="7686" max="7686" width="9.109375" style="1"/>
    <col min="7687" max="7687" width="20.88671875" style="1" customWidth="1"/>
    <col min="7688" max="7688" width="12.5546875" style="1" customWidth="1"/>
    <col min="7689" max="7689" width="9.109375" style="1"/>
    <col min="7690" max="7690" width="15" style="1" customWidth="1"/>
    <col min="7691" max="7691" width="10.88671875" style="1" customWidth="1"/>
    <col min="7692" max="7692" width="9.109375" style="1"/>
    <col min="7693" max="7694" width="13.109375" style="1" customWidth="1"/>
    <col min="7695" max="7936" width="9.109375" style="1"/>
    <col min="7937" max="7937" width="5.33203125" style="1" customWidth="1"/>
    <col min="7938" max="7938" width="12.5546875" style="1" customWidth="1"/>
    <col min="7939" max="7939" width="60.44140625" style="1" customWidth="1"/>
    <col min="7940" max="7940" width="17.109375" style="1" customWidth="1"/>
    <col min="7941" max="7941" width="26.5546875" style="1" customWidth="1"/>
    <col min="7942" max="7942" width="9.109375" style="1"/>
    <col min="7943" max="7943" width="20.88671875" style="1" customWidth="1"/>
    <col min="7944" max="7944" width="12.5546875" style="1" customWidth="1"/>
    <col min="7945" max="7945" width="9.109375" style="1"/>
    <col min="7946" max="7946" width="15" style="1" customWidth="1"/>
    <col min="7947" max="7947" width="10.88671875" style="1" customWidth="1"/>
    <col min="7948" max="7948" width="9.109375" style="1"/>
    <col min="7949" max="7950" width="13.109375" style="1" customWidth="1"/>
    <col min="7951" max="8192" width="9.109375" style="1"/>
    <col min="8193" max="8193" width="5.33203125" style="1" customWidth="1"/>
    <col min="8194" max="8194" width="12.5546875" style="1" customWidth="1"/>
    <col min="8195" max="8195" width="60.44140625" style="1" customWidth="1"/>
    <col min="8196" max="8196" width="17.109375" style="1" customWidth="1"/>
    <col min="8197" max="8197" width="26.5546875" style="1" customWidth="1"/>
    <col min="8198" max="8198" width="9.109375" style="1"/>
    <col min="8199" max="8199" width="20.88671875" style="1" customWidth="1"/>
    <col min="8200" max="8200" width="12.5546875" style="1" customWidth="1"/>
    <col min="8201" max="8201" width="9.109375" style="1"/>
    <col min="8202" max="8202" width="15" style="1" customWidth="1"/>
    <col min="8203" max="8203" width="10.88671875" style="1" customWidth="1"/>
    <col min="8204" max="8204" width="9.109375" style="1"/>
    <col min="8205" max="8206" width="13.109375" style="1" customWidth="1"/>
    <col min="8207" max="8448" width="9.109375" style="1"/>
    <col min="8449" max="8449" width="5.33203125" style="1" customWidth="1"/>
    <col min="8450" max="8450" width="12.5546875" style="1" customWidth="1"/>
    <col min="8451" max="8451" width="60.44140625" style="1" customWidth="1"/>
    <col min="8452" max="8452" width="17.109375" style="1" customWidth="1"/>
    <col min="8453" max="8453" width="26.5546875" style="1" customWidth="1"/>
    <col min="8454" max="8454" width="9.109375" style="1"/>
    <col min="8455" max="8455" width="20.88671875" style="1" customWidth="1"/>
    <col min="8456" max="8456" width="12.5546875" style="1" customWidth="1"/>
    <col min="8457" max="8457" width="9.109375" style="1"/>
    <col min="8458" max="8458" width="15" style="1" customWidth="1"/>
    <col min="8459" max="8459" width="10.88671875" style="1" customWidth="1"/>
    <col min="8460" max="8460" width="9.109375" style="1"/>
    <col min="8461" max="8462" width="13.109375" style="1" customWidth="1"/>
    <col min="8463" max="8704" width="9.109375" style="1"/>
    <col min="8705" max="8705" width="5.33203125" style="1" customWidth="1"/>
    <col min="8706" max="8706" width="12.5546875" style="1" customWidth="1"/>
    <col min="8707" max="8707" width="60.44140625" style="1" customWidth="1"/>
    <col min="8708" max="8708" width="17.109375" style="1" customWidth="1"/>
    <col min="8709" max="8709" width="26.5546875" style="1" customWidth="1"/>
    <col min="8710" max="8710" width="9.109375" style="1"/>
    <col min="8711" max="8711" width="20.88671875" style="1" customWidth="1"/>
    <col min="8712" max="8712" width="12.5546875" style="1" customWidth="1"/>
    <col min="8713" max="8713" width="9.109375" style="1"/>
    <col min="8714" max="8714" width="15" style="1" customWidth="1"/>
    <col min="8715" max="8715" width="10.88671875" style="1" customWidth="1"/>
    <col min="8716" max="8716" width="9.109375" style="1"/>
    <col min="8717" max="8718" width="13.109375" style="1" customWidth="1"/>
    <col min="8719" max="8960" width="9.109375" style="1"/>
    <col min="8961" max="8961" width="5.33203125" style="1" customWidth="1"/>
    <col min="8962" max="8962" width="12.5546875" style="1" customWidth="1"/>
    <col min="8963" max="8963" width="60.44140625" style="1" customWidth="1"/>
    <col min="8964" max="8964" width="17.109375" style="1" customWidth="1"/>
    <col min="8965" max="8965" width="26.5546875" style="1" customWidth="1"/>
    <col min="8966" max="8966" width="9.109375" style="1"/>
    <col min="8967" max="8967" width="20.88671875" style="1" customWidth="1"/>
    <col min="8968" max="8968" width="12.5546875" style="1" customWidth="1"/>
    <col min="8969" max="8969" width="9.109375" style="1"/>
    <col min="8970" max="8970" width="15" style="1" customWidth="1"/>
    <col min="8971" max="8971" width="10.88671875" style="1" customWidth="1"/>
    <col min="8972" max="8972" width="9.109375" style="1"/>
    <col min="8973" max="8974" width="13.109375" style="1" customWidth="1"/>
    <col min="8975" max="9216" width="9.109375" style="1"/>
    <col min="9217" max="9217" width="5.33203125" style="1" customWidth="1"/>
    <col min="9218" max="9218" width="12.5546875" style="1" customWidth="1"/>
    <col min="9219" max="9219" width="60.44140625" style="1" customWidth="1"/>
    <col min="9220" max="9220" width="17.109375" style="1" customWidth="1"/>
    <col min="9221" max="9221" width="26.5546875" style="1" customWidth="1"/>
    <col min="9222" max="9222" width="9.109375" style="1"/>
    <col min="9223" max="9223" width="20.88671875" style="1" customWidth="1"/>
    <col min="9224" max="9224" width="12.5546875" style="1" customWidth="1"/>
    <col min="9225" max="9225" width="9.109375" style="1"/>
    <col min="9226" max="9226" width="15" style="1" customWidth="1"/>
    <col min="9227" max="9227" width="10.88671875" style="1" customWidth="1"/>
    <col min="9228" max="9228" width="9.109375" style="1"/>
    <col min="9229" max="9230" width="13.109375" style="1" customWidth="1"/>
    <col min="9231" max="9472" width="9.109375" style="1"/>
    <col min="9473" max="9473" width="5.33203125" style="1" customWidth="1"/>
    <col min="9474" max="9474" width="12.5546875" style="1" customWidth="1"/>
    <col min="9475" max="9475" width="60.44140625" style="1" customWidth="1"/>
    <col min="9476" max="9476" width="17.109375" style="1" customWidth="1"/>
    <col min="9477" max="9477" width="26.5546875" style="1" customWidth="1"/>
    <col min="9478" max="9478" width="9.109375" style="1"/>
    <col min="9479" max="9479" width="20.88671875" style="1" customWidth="1"/>
    <col min="9480" max="9480" width="12.5546875" style="1" customWidth="1"/>
    <col min="9481" max="9481" width="9.109375" style="1"/>
    <col min="9482" max="9482" width="15" style="1" customWidth="1"/>
    <col min="9483" max="9483" width="10.88671875" style="1" customWidth="1"/>
    <col min="9484" max="9484" width="9.109375" style="1"/>
    <col min="9485" max="9486" width="13.109375" style="1" customWidth="1"/>
    <col min="9487" max="9728" width="9.109375" style="1"/>
    <col min="9729" max="9729" width="5.33203125" style="1" customWidth="1"/>
    <col min="9730" max="9730" width="12.5546875" style="1" customWidth="1"/>
    <col min="9731" max="9731" width="60.44140625" style="1" customWidth="1"/>
    <col min="9732" max="9732" width="17.109375" style="1" customWidth="1"/>
    <col min="9733" max="9733" width="26.5546875" style="1" customWidth="1"/>
    <col min="9734" max="9734" width="9.109375" style="1"/>
    <col min="9735" max="9735" width="20.88671875" style="1" customWidth="1"/>
    <col min="9736" max="9736" width="12.5546875" style="1" customWidth="1"/>
    <col min="9737" max="9737" width="9.109375" style="1"/>
    <col min="9738" max="9738" width="15" style="1" customWidth="1"/>
    <col min="9739" max="9739" width="10.88671875" style="1" customWidth="1"/>
    <col min="9740" max="9740" width="9.109375" style="1"/>
    <col min="9741" max="9742" width="13.109375" style="1" customWidth="1"/>
    <col min="9743" max="9984" width="9.109375" style="1"/>
    <col min="9985" max="9985" width="5.33203125" style="1" customWidth="1"/>
    <col min="9986" max="9986" width="12.5546875" style="1" customWidth="1"/>
    <col min="9987" max="9987" width="60.44140625" style="1" customWidth="1"/>
    <col min="9988" max="9988" width="17.109375" style="1" customWidth="1"/>
    <col min="9989" max="9989" width="26.5546875" style="1" customWidth="1"/>
    <col min="9990" max="9990" width="9.109375" style="1"/>
    <col min="9991" max="9991" width="20.88671875" style="1" customWidth="1"/>
    <col min="9992" max="9992" width="12.5546875" style="1" customWidth="1"/>
    <col min="9993" max="9993" width="9.109375" style="1"/>
    <col min="9994" max="9994" width="15" style="1" customWidth="1"/>
    <col min="9995" max="9995" width="10.88671875" style="1" customWidth="1"/>
    <col min="9996" max="9996" width="9.109375" style="1"/>
    <col min="9997" max="9998" width="13.109375" style="1" customWidth="1"/>
    <col min="9999" max="10240" width="9.109375" style="1"/>
    <col min="10241" max="10241" width="5.33203125" style="1" customWidth="1"/>
    <col min="10242" max="10242" width="12.5546875" style="1" customWidth="1"/>
    <col min="10243" max="10243" width="60.44140625" style="1" customWidth="1"/>
    <col min="10244" max="10244" width="17.109375" style="1" customWidth="1"/>
    <col min="10245" max="10245" width="26.5546875" style="1" customWidth="1"/>
    <col min="10246" max="10246" width="9.109375" style="1"/>
    <col min="10247" max="10247" width="20.88671875" style="1" customWidth="1"/>
    <col min="10248" max="10248" width="12.5546875" style="1" customWidth="1"/>
    <col min="10249" max="10249" width="9.109375" style="1"/>
    <col min="10250" max="10250" width="15" style="1" customWidth="1"/>
    <col min="10251" max="10251" width="10.88671875" style="1" customWidth="1"/>
    <col min="10252" max="10252" width="9.109375" style="1"/>
    <col min="10253" max="10254" width="13.109375" style="1" customWidth="1"/>
    <col min="10255" max="10496" width="9.109375" style="1"/>
    <col min="10497" max="10497" width="5.33203125" style="1" customWidth="1"/>
    <col min="10498" max="10498" width="12.5546875" style="1" customWidth="1"/>
    <col min="10499" max="10499" width="60.44140625" style="1" customWidth="1"/>
    <col min="10500" max="10500" width="17.109375" style="1" customWidth="1"/>
    <col min="10501" max="10501" width="26.5546875" style="1" customWidth="1"/>
    <col min="10502" max="10502" width="9.109375" style="1"/>
    <col min="10503" max="10503" width="20.88671875" style="1" customWidth="1"/>
    <col min="10504" max="10504" width="12.5546875" style="1" customWidth="1"/>
    <col min="10505" max="10505" width="9.109375" style="1"/>
    <col min="10506" max="10506" width="15" style="1" customWidth="1"/>
    <col min="10507" max="10507" width="10.88671875" style="1" customWidth="1"/>
    <col min="10508" max="10508" width="9.109375" style="1"/>
    <col min="10509" max="10510" width="13.109375" style="1" customWidth="1"/>
    <col min="10511" max="10752" width="9.109375" style="1"/>
    <col min="10753" max="10753" width="5.33203125" style="1" customWidth="1"/>
    <col min="10754" max="10754" width="12.5546875" style="1" customWidth="1"/>
    <col min="10755" max="10755" width="60.44140625" style="1" customWidth="1"/>
    <col min="10756" max="10756" width="17.109375" style="1" customWidth="1"/>
    <col min="10757" max="10757" width="26.5546875" style="1" customWidth="1"/>
    <col min="10758" max="10758" width="9.109375" style="1"/>
    <col min="10759" max="10759" width="20.88671875" style="1" customWidth="1"/>
    <col min="10760" max="10760" width="12.5546875" style="1" customWidth="1"/>
    <col min="10761" max="10761" width="9.109375" style="1"/>
    <col min="10762" max="10762" width="15" style="1" customWidth="1"/>
    <col min="10763" max="10763" width="10.88671875" style="1" customWidth="1"/>
    <col min="10764" max="10764" width="9.109375" style="1"/>
    <col min="10765" max="10766" width="13.109375" style="1" customWidth="1"/>
    <col min="10767" max="11008" width="9.109375" style="1"/>
    <col min="11009" max="11009" width="5.33203125" style="1" customWidth="1"/>
    <col min="11010" max="11010" width="12.5546875" style="1" customWidth="1"/>
    <col min="11011" max="11011" width="60.44140625" style="1" customWidth="1"/>
    <col min="11012" max="11012" width="17.109375" style="1" customWidth="1"/>
    <col min="11013" max="11013" width="26.5546875" style="1" customWidth="1"/>
    <col min="11014" max="11014" width="9.109375" style="1"/>
    <col min="11015" max="11015" width="20.88671875" style="1" customWidth="1"/>
    <col min="11016" max="11016" width="12.5546875" style="1" customWidth="1"/>
    <col min="11017" max="11017" width="9.109375" style="1"/>
    <col min="11018" max="11018" width="15" style="1" customWidth="1"/>
    <col min="11019" max="11019" width="10.88671875" style="1" customWidth="1"/>
    <col min="11020" max="11020" width="9.109375" style="1"/>
    <col min="11021" max="11022" width="13.109375" style="1" customWidth="1"/>
    <col min="11023" max="11264" width="9.109375" style="1"/>
    <col min="11265" max="11265" width="5.33203125" style="1" customWidth="1"/>
    <col min="11266" max="11266" width="12.5546875" style="1" customWidth="1"/>
    <col min="11267" max="11267" width="60.44140625" style="1" customWidth="1"/>
    <col min="11268" max="11268" width="17.109375" style="1" customWidth="1"/>
    <col min="11269" max="11269" width="26.5546875" style="1" customWidth="1"/>
    <col min="11270" max="11270" width="9.109375" style="1"/>
    <col min="11271" max="11271" width="20.88671875" style="1" customWidth="1"/>
    <col min="11272" max="11272" width="12.5546875" style="1" customWidth="1"/>
    <col min="11273" max="11273" width="9.109375" style="1"/>
    <col min="11274" max="11274" width="15" style="1" customWidth="1"/>
    <col min="11275" max="11275" width="10.88671875" style="1" customWidth="1"/>
    <col min="11276" max="11276" width="9.109375" style="1"/>
    <col min="11277" max="11278" width="13.109375" style="1" customWidth="1"/>
    <col min="11279" max="11520" width="9.109375" style="1"/>
    <col min="11521" max="11521" width="5.33203125" style="1" customWidth="1"/>
    <col min="11522" max="11522" width="12.5546875" style="1" customWidth="1"/>
    <col min="11523" max="11523" width="60.44140625" style="1" customWidth="1"/>
    <col min="11524" max="11524" width="17.109375" style="1" customWidth="1"/>
    <col min="11525" max="11525" width="26.5546875" style="1" customWidth="1"/>
    <col min="11526" max="11526" width="9.109375" style="1"/>
    <col min="11527" max="11527" width="20.88671875" style="1" customWidth="1"/>
    <col min="11528" max="11528" width="12.5546875" style="1" customWidth="1"/>
    <col min="11529" max="11529" width="9.109375" style="1"/>
    <col min="11530" max="11530" width="15" style="1" customWidth="1"/>
    <col min="11531" max="11531" width="10.88671875" style="1" customWidth="1"/>
    <col min="11532" max="11532" width="9.109375" style="1"/>
    <col min="11533" max="11534" width="13.109375" style="1" customWidth="1"/>
    <col min="11535" max="11776" width="9.109375" style="1"/>
    <col min="11777" max="11777" width="5.33203125" style="1" customWidth="1"/>
    <col min="11778" max="11778" width="12.5546875" style="1" customWidth="1"/>
    <col min="11779" max="11779" width="60.44140625" style="1" customWidth="1"/>
    <col min="11780" max="11780" width="17.109375" style="1" customWidth="1"/>
    <col min="11781" max="11781" width="26.5546875" style="1" customWidth="1"/>
    <col min="11782" max="11782" width="9.109375" style="1"/>
    <col min="11783" max="11783" width="20.88671875" style="1" customWidth="1"/>
    <col min="11784" max="11784" width="12.5546875" style="1" customWidth="1"/>
    <col min="11785" max="11785" width="9.109375" style="1"/>
    <col min="11786" max="11786" width="15" style="1" customWidth="1"/>
    <col min="11787" max="11787" width="10.88671875" style="1" customWidth="1"/>
    <col min="11788" max="11788" width="9.109375" style="1"/>
    <col min="11789" max="11790" width="13.109375" style="1" customWidth="1"/>
    <col min="11791" max="12032" width="9.109375" style="1"/>
    <col min="12033" max="12033" width="5.33203125" style="1" customWidth="1"/>
    <col min="12034" max="12034" width="12.5546875" style="1" customWidth="1"/>
    <col min="12035" max="12035" width="60.44140625" style="1" customWidth="1"/>
    <col min="12036" max="12036" width="17.109375" style="1" customWidth="1"/>
    <col min="12037" max="12037" width="26.5546875" style="1" customWidth="1"/>
    <col min="12038" max="12038" width="9.109375" style="1"/>
    <col min="12039" max="12039" width="20.88671875" style="1" customWidth="1"/>
    <col min="12040" max="12040" width="12.5546875" style="1" customWidth="1"/>
    <col min="12041" max="12041" width="9.109375" style="1"/>
    <col min="12042" max="12042" width="15" style="1" customWidth="1"/>
    <col min="12043" max="12043" width="10.88671875" style="1" customWidth="1"/>
    <col min="12044" max="12044" width="9.109375" style="1"/>
    <col min="12045" max="12046" width="13.109375" style="1" customWidth="1"/>
    <col min="12047" max="12288" width="9.109375" style="1"/>
    <col min="12289" max="12289" width="5.33203125" style="1" customWidth="1"/>
    <col min="12290" max="12290" width="12.5546875" style="1" customWidth="1"/>
    <col min="12291" max="12291" width="60.44140625" style="1" customWidth="1"/>
    <col min="12292" max="12292" width="17.109375" style="1" customWidth="1"/>
    <col min="12293" max="12293" width="26.5546875" style="1" customWidth="1"/>
    <col min="12294" max="12294" width="9.109375" style="1"/>
    <col min="12295" max="12295" width="20.88671875" style="1" customWidth="1"/>
    <col min="12296" max="12296" width="12.5546875" style="1" customWidth="1"/>
    <col min="12297" max="12297" width="9.109375" style="1"/>
    <col min="12298" max="12298" width="15" style="1" customWidth="1"/>
    <col min="12299" max="12299" width="10.88671875" style="1" customWidth="1"/>
    <col min="12300" max="12300" width="9.109375" style="1"/>
    <col min="12301" max="12302" width="13.109375" style="1" customWidth="1"/>
    <col min="12303" max="12544" width="9.109375" style="1"/>
    <col min="12545" max="12545" width="5.33203125" style="1" customWidth="1"/>
    <col min="12546" max="12546" width="12.5546875" style="1" customWidth="1"/>
    <col min="12547" max="12547" width="60.44140625" style="1" customWidth="1"/>
    <col min="12548" max="12548" width="17.109375" style="1" customWidth="1"/>
    <col min="12549" max="12549" width="26.5546875" style="1" customWidth="1"/>
    <col min="12550" max="12550" width="9.109375" style="1"/>
    <col min="12551" max="12551" width="20.88671875" style="1" customWidth="1"/>
    <col min="12552" max="12552" width="12.5546875" style="1" customWidth="1"/>
    <col min="12553" max="12553" width="9.109375" style="1"/>
    <col min="12554" max="12554" width="15" style="1" customWidth="1"/>
    <col min="12555" max="12555" width="10.88671875" style="1" customWidth="1"/>
    <col min="12556" max="12556" width="9.109375" style="1"/>
    <col min="12557" max="12558" width="13.109375" style="1" customWidth="1"/>
    <col min="12559" max="12800" width="9.109375" style="1"/>
    <col min="12801" max="12801" width="5.33203125" style="1" customWidth="1"/>
    <col min="12802" max="12802" width="12.5546875" style="1" customWidth="1"/>
    <col min="12803" max="12803" width="60.44140625" style="1" customWidth="1"/>
    <col min="12804" max="12804" width="17.109375" style="1" customWidth="1"/>
    <col min="12805" max="12805" width="26.5546875" style="1" customWidth="1"/>
    <col min="12806" max="12806" width="9.109375" style="1"/>
    <col min="12807" max="12807" width="20.88671875" style="1" customWidth="1"/>
    <col min="12808" max="12808" width="12.5546875" style="1" customWidth="1"/>
    <col min="12809" max="12809" width="9.109375" style="1"/>
    <col min="12810" max="12810" width="15" style="1" customWidth="1"/>
    <col min="12811" max="12811" width="10.88671875" style="1" customWidth="1"/>
    <col min="12812" max="12812" width="9.109375" style="1"/>
    <col min="12813" max="12814" width="13.109375" style="1" customWidth="1"/>
    <col min="12815" max="13056" width="9.109375" style="1"/>
    <col min="13057" max="13057" width="5.33203125" style="1" customWidth="1"/>
    <col min="13058" max="13058" width="12.5546875" style="1" customWidth="1"/>
    <col min="13059" max="13059" width="60.44140625" style="1" customWidth="1"/>
    <col min="13060" max="13060" width="17.109375" style="1" customWidth="1"/>
    <col min="13061" max="13061" width="26.5546875" style="1" customWidth="1"/>
    <col min="13062" max="13062" width="9.109375" style="1"/>
    <col min="13063" max="13063" width="20.88671875" style="1" customWidth="1"/>
    <col min="13064" max="13064" width="12.5546875" style="1" customWidth="1"/>
    <col min="13065" max="13065" width="9.109375" style="1"/>
    <col min="13066" max="13066" width="15" style="1" customWidth="1"/>
    <col min="13067" max="13067" width="10.88671875" style="1" customWidth="1"/>
    <col min="13068" max="13068" width="9.109375" style="1"/>
    <col min="13069" max="13070" width="13.109375" style="1" customWidth="1"/>
    <col min="13071" max="13312" width="9.109375" style="1"/>
    <col min="13313" max="13313" width="5.33203125" style="1" customWidth="1"/>
    <col min="13314" max="13314" width="12.5546875" style="1" customWidth="1"/>
    <col min="13315" max="13315" width="60.44140625" style="1" customWidth="1"/>
    <col min="13316" max="13316" width="17.109375" style="1" customWidth="1"/>
    <col min="13317" max="13317" width="26.5546875" style="1" customWidth="1"/>
    <col min="13318" max="13318" width="9.109375" style="1"/>
    <col min="13319" max="13319" width="20.88671875" style="1" customWidth="1"/>
    <col min="13320" max="13320" width="12.5546875" style="1" customWidth="1"/>
    <col min="13321" max="13321" width="9.109375" style="1"/>
    <col min="13322" max="13322" width="15" style="1" customWidth="1"/>
    <col min="13323" max="13323" width="10.88671875" style="1" customWidth="1"/>
    <col min="13324" max="13324" width="9.109375" style="1"/>
    <col min="13325" max="13326" width="13.109375" style="1" customWidth="1"/>
    <col min="13327" max="13568" width="9.109375" style="1"/>
    <col min="13569" max="13569" width="5.33203125" style="1" customWidth="1"/>
    <col min="13570" max="13570" width="12.5546875" style="1" customWidth="1"/>
    <col min="13571" max="13571" width="60.44140625" style="1" customWidth="1"/>
    <col min="13572" max="13572" width="17.109375" style="1" customWidth="1"/>
    <col min="13573" max="13573" width="26.5546875" style="1" customWidth="1"/>
    <col min="13574" max="13574" width="9.109375" style="1"/>
    <col min="13575" max="13575" width="20.88671875" style="1" customWidth="1"/>
    <col min="13576" max="13576" width="12.5546875" style="1" customWidth="1"/>
    <col min="13577" max="13577" width="9.109375" style="1"/>
    <col min="13578" max="13578" width="15" style="1" customWidth="1"/>
    <col min="13579" max="13579" width="10.88671875" style="1" customWidth="1"/>
    <col min="13580" max="13580" width="9.109375" style="1"/>
    <col min="13581" max="13582" width="13.109375" style="1" customWidth="1"/>
    <col min="13583" max="13824" width="9.109375" style="1"/>
    <col min="13825" max="13825" width="5.33203125" style="1" customWidth="1"/>
    <col min="13826" max="13826" width="12.5546875" style="1" customWidth="1"/>
    <col min="13827" max="13827" width="60.44140625" style="1" customWidth="1"/>
    <col min="13828" max="13828" width="17.109375" style="1" customWidth="1"/>
    <col min="13829" max="13829" width="26.5546875" style="1" customWidth="1"/>
    <col min="13830" max="13830" width="9.109375" style="1"/>
    <col min="13831" max="13831" width="20.88671875" style="1" customWidth="1"/>
    <col min="13832" max="13832" width="12.5546875" style="1" customWidth="1"/>
    <col min="13833" max="13833" width="9.109375" style="1"/>
    <col min="13834" max="13834" width="15" style="1" customWidth="1"/>
    <col min="13835" max="13835" width="10.88671875" style="1" customWidth="1"/>
    <col min="13836" max="13836" width="9.109375" style="1"/>
    <col min="13837" max="13838" width="13.109375" style="1" customWidth="1"/>
    <col min="13839" max="14080" width="9.109375" style="1"/>
    <col min="14081" max="14081" width="5.33203125" style="1" customWidth="1"/>
    <col min="14082" max="14082" width="12.5546875" style="1" customWidth="1"/>
    <col min="14083" max="14083" width="60.44140625" style="1" customWidth="1"/>
    <col min="14084" max="14084" width="17.109375" style="1" customWidth="1"/>
    <col min="14085" max="14085" width="26.5546875" style="1" customWidth="1"/>
    <col min="14086" max="14086" width="9.109375" style="1"/>
    <col min="14087" max="14087" width="20.88671875" style="1" customWidth="1"/>
    <col min="14088" max="14088" width="12.5546875" style="1" customWidth="1"/>
    <col min="14089" max="14089" width="9.109375" style="1"/>
    <col min="14090" max="14090" width="15" style="1" customWidth="1"/>
    <col min="14091" max="14091" width="10.88671875" style="1" customWidth="1"/>
    <col min="14092" max="14092" width="9.109375" style="1"/>
    <col min="14093" max="14094" width="13.109375" style="1" customWidth="1"/>
    <col min="14095" max="14336" width="9.109375" style="1"/>
    <col min="14337" max="14337" width="5.33203125" style="1" customWidth="1"/>
    <col min="14338" max="14338" width="12.5546875" style="1" customWidth="1"/>
    <col min="14339" max="14339" width="60.44140625" style="1" customWidth="1"/>
    <col min="14340" max="14340" width="17.109375" style="1" customWidth="1"/>
    <col min="14341" max="14341" width="26.5546875" style="1" customWidth="1"/>
    <col min="14342" max="14342" width="9.109375" style="1"/>
    <col min="14343" max="14343" width="20.88671875" style="1" customWidth="1"/>
    <col min="14344" max="14344" width="12.5546875" style="1" customWidth="1"/>
    <col min="14345" max="14345" width="9.109375" style="1"/>
    <col min="14346" max="14346" width="15" style="1" customWidth="1"/>
    <col min="14347" max="14347" width="10.88671875" style="1" customWidth="1"/>
    <col min="14348" max="14348" width="9.109375" style="1"/>
    <col min="14349" max="14350" width="13.109375" style="1" customWidth="1"/>
    <col min="14351" max="14592" width="9.109375" style="1"/>
    <col min="14593" max="14593" width="5.33203125" style="1" customWidth="1"/>
    <col min="14594" max="14594" width="12.5546875" style="1" customWidth="1"/>
    <col min="14595" max="14595" width="60.44140625" style="1" customWidth="1"/>
    <col min="14596" max="14596" width="17.109375" style="1" customWidth="1"/>
    <col min="14597" max="14597" width="26.5546875" style="1" customWidth="1"/>
    <col min="14598" max="14598" width="9.109375" style="1"/>
    <col min="14599" max="14599" width="20.88671875" style="1" customWidth="1"/>
    <col min="14600" max="14600" width="12.5546875" style="1" customWidth="1"/>
    <col min="14601" max="14601" width="9.109375" style="1"/>
    <col min="14602" max="14602" width="15" style="1" customWidth="1"/>
    <col min="14603" max="14603" width="10.88671875" style="1" customWidth="1"/>
    <col min="14604" max="14604" width="9.109375" style="1"/>
    <col min="14605" max="14606" width="13.109375" style="1" customWidth="1"/>
    <col min="14607" max="14848" width="9.109375" style="1"/>
    <col min="14849" max="14849" width="5.33203125" style="1" customWidth="1"/>
    <col min="14850" max="14850" width="12.5546875" style="1" customWidth="1"/>
    <col min="14851" max="14851" width="60.44140625" style="1" customWidth="1"/>
    <col min="14852" max="14852" width="17.109375" style="1" customWidth="1"/>
    <col min="14853" max="14853" width="26.5546875" style="1" customWidth="1"/>
    <col min="14854" max="14854" width="9.109375" style="1"/>
    <col min="14855" max="14855" width="20.88671875" style="1" customWidth="1"/>
    <col min="14856" max="14856" width="12.5546875" style="1" customWidth="1"/>
    <col min="14857" max="14857" width="9.109375" style="1"/>
    <col min="14858" max="14858" width="15" style="1" customWidth="1"/>
    <col min="14859" max="14859" width="10.88671875" style="1" customWidth="1"/>
    <col min="14860" max="14860" width="9.109375" style="1"/>
    <col min="14861" max="14862" width="13.109375" style="1" customWidth="1"/>
    <col min="14863" max="15104" width="9.109375" style="1"/>
    <col min="15105" max="15105" width="5.33203125" style="1" customWidth="1"/>
    <col min="15106" max="15106" width="12.5546875" style="1" customWidth="1"/>
    <col min="15107" max="15107" width="60.44140625" style="1" customWidth="1"/>
    <col min="15108" max="15108" width="17.109375" style="1" customWidth="1"/>
    <col min="15109" max="15109" width="26.5546875" style="1" customWidth="1"/>
    <col min="15110" max="15110" width="9.109375" style="1"/>
    <col min="15111" max="15111" width="20.88671875" style="1" customWidth="1"/>
    <col min="15112" max="15112" width="12.5546875" style="1" customWidth="1"/>
    <col min="15113" max="15113" width="9.109375" style="1"/>
    <col min="15114" max="15114" width="15" style="1" customWidth="1"/>
    <col min="15115" max="15115" width="10.88671875" style="1" customWidth="1"/>
    <col min="15116" max="15116" width="9.109375" style="1"/>
    <col min="15117" max="15118" width="13.109375" style="1" customWidth="1"/>
    <col min="15119" max="15360" width="9.109375" style="1"/>
    <col min="15361" max="15361" width="5.33203125" style="1" customWidth="1"/>
    <col min="15362" max="15362" width="12.5546875" style="1" customWidth="1"/>
    <col min="15363" max="15363" width="60.44140625" style="1" customWidth="1"/>
    <col min="15364" max="15364" width="17.109375" style="1" customWidth="1"/>
    <col min="15365" max="15365" width="26.5546875" style="1" customWidth="1"/>
    <col min="15366" max="15366" width="9.109375" style="1"/>
    <col min="15367" max="15367" width="20.88671875" style="1" customWidth="1"/>
    <col min="15368" max="15368" width="12.5546875" style="1" customWidth="1"/>
    <col min="15369" max="15369" width="9.109375" style="1"/>
    <col min="15370" max="15370" width="15" style="1" customWidth="1"/>
    <col min="15371" max="15371" width="10.88671875" style="1" customWidth="1"/>
    <col min="15372" max="15372" width="9.109375" style="1"/>
    <col min="15373" max="15374" width="13.109375" style="1" customWidth="1"/>
    <col min="15375" max="15616" width="9.109375" style="1"/>
    <col min="15617" max="15617" width="5.33203125" style="1" customWidth="1"/>
    <col min="15618" max="15618" width="12.5546875" style="1" customWidth="1"/>
    <col min="15619" max="15619" width="60.44140625" style="1" customWidth="1"/>
    <col min="15620" max="15620" width="17.109375" style="1" customWidth="1"/>
    <col min="15621" max="15621" width="26.5546875" style="1" customWidth="1"/>
    <col min="15622" max="15622" width="9.109375" style="1"/>
    <col min="15623" max="15623" width="20.88671875" style="1" customWidth="1"/>
    <col min="15624" max="15624" width="12.5546875" style="1" customWidth="1"/>
    <col min="15625" max="15625" width="9.109375" style="1"/>
    <col min="15626" max="15626" width="15" style="1" customWidth="1"/>
    <col min="15627" max="15627" width="10.88671875" style="1" customWidth="1"/>
    <col min="15628" max="15628" width="9.109375" style="1"/>
    <col min="15629" max="15630" width="13.109375" style="1" customWidth="1"/>
    <col min="15631" max="15872" width="9.109375" style="1"/>
    <col min="15873" max="15873" width="5.33203125" style="1" customWidth="1"/>
    <col min="15874" max="15874" width="12.5546875" style="1" customWidth="1"/>
    <col min="15875" max="15875" width="60.44140625" style="1" customWidth="1"/>
    <col min="15876" max="15876" width="17.109375" style="1" customWidth="1"/>
    <col min="15877" max="15877" width="26.5546875" style="1" customWidth="1"/>
    <col min="15878" max="15878" width="9.109375" style="1"/>
    <col min="15879" max="15879" width="20.88671875" style="1" customWidth="1"/>
    <col min="15880" max="15880" width="12.5546875" style="1" customWidth="1"/>
    <col min="15881" max="15881" width="9.109375" style="1"/>
    <col min="15882" max="15882" width="15" style="1" customWidth="1"/>
    <col min="15883" max="15883" width="10.88671875" style="1" customWidth="1"/>
    <col min="15884" max="15884" width="9.109375" style="1"/>
    <col min="15885" max="15886" width="13.109375" style="1" customWidth="1"/>
    <col min="15887" max="16128" width="9.109375" style="1"/>
    <col min="16129" max="16129" width="5.33203125" style="1" customWidth="1"/>
    <col min="16130" max="16130" width="12.5546875" style="1" customWidth="1"/>
    <col min="16131" max="16131" width="60.44140625" style="1" customWidth="1"/>
    <col min="16132" max="16132" width="17.109375" style="1" customWidth="1"/>
    <col min="16133" max="16133" width="26.5546875" style="1" customWidth="1"/>
    <col min="16134" max="16134" width="9.109375" style="1"/>
    <col min="16135" max="16135" width="20.88671875" style="1" customWidth="1"/>
    <col min="16136" max="16136" width="12.5546875" style="1" customWidth="1"/>
    <col min="16137" max="16137" width="9.109375" style="1"/>
    <col min="16138" max="16138" width="15" style="1" customWidth="1"/>
    <col min="16139" max="16139" width="10.88671875" style="1" customWidth="1"/>
    <col min="16140" max="16140" width="9.109375" style="1"/>
    <col min="16141" max="16142" width="13.109375" style="1" customWidth="1"/>
    <col min="16143" max="16384" width="9.109375" style="1"/>
  </cols>
  <sheetData>
    <row r="1" spans="1:18" ht="18" x14ac:dyDescent="0.35">
      <c r="D1" s="49" t="s">
        <v>0</v>
      </c>
      <c r="E1" s="50"/>
    </row>
    <row r="2" spans="1:18" ht="41.25" customHeight="1" x14ac:dyDescent="0.35">
      <c r="C2" s="2"/>
      <c r="D2" s="51" t="s">
        <v>1</v>
      </c>
      <c r="E2" s="5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7.25" customHeight="1" x14ac:dyDescent="0.35">
      <c r="D3" s="52" t="s">
        <v>149</v>
      </c>
      <c r="E3" s="52"/>
      <c r="F3" s="3"/>
      <c r="G3" s="30"/>
      <c r="H3" s="31"/>
      <c r="I3" s="31"/>
      <c r="J3" s="29"/>
      <c r="K3" s="29"/>
      <c r="L3" s="29"/>
      <c r="M3" s="29"/>
      <c r="N3" s="29"/>
      <c r="O3" s="29"/>
      <c r="P3" s="29"/>
      <c r="Q3" s="29"/>
      <c r="R3" s="29"/>
    </row>
    <row r="4" spans="1:18" x14ac:dyDescent="0.3"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8.600000000000001" x14ac:dyDescent="0.3">
      <c r="A5" s="53" t="s">
        <v>2</v>
      </c>
      <c r="B5" s="53"/>
      <c r="C5" s="53"/>
      <c r="D5" s="53"/>
      <c r="E5" s="53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s="4" customFormat="1" ht="19.5" customHeight="1" x14ac:dyDescent="0.25">
      <c r="A6" s="54" t="s">
        <v>3</v>
      </c>
      <c r="B6" s="54"/>
      <c r="C6" s="54"/>
      <c r="D6" s="54"/>
      <c r="E6" s="5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18.600000000000001" x14ac:dyDescent="0.3">
      <c r="A7" s="53" t="s">
        <v>4</v>
      </c>
      <c r="B7" s="53"/>
      <c r="C7" s="53"/>
      <c r="D7" s="53"/>
      <c r="E7" s="53"/>
      <c r="G7" s="31"/>
      <c r="H7" s="31"/>
      <c r="I7" s="31"/>
      <c r="J7" s="29"/>
      <c r="K7" s="29"/>
      <c r="L7" s="29"/>
      <c r="M7" s="29"/>
      <c r="N7" s="29"/>
      <c r="O7" s="29"/>
      <c r="P7" s="29"/>
      <c r="Q7" s="29"/>
      <c r="R7" s="29"/>
    </row>
    <row r="8" spans="1:18" ht="19.2" x14ac:dyDescent="0.35">
      <c r="A8" s="43" t="s">
        <v>5</v>
      </c>
      <c r="B8" s="43"/>
      <c r="C8" s="43"/>
      <c r="D8" s="43"/>
      <c r="E8" s="43"/>
      <c r="G8" s="31"/>
      <c r="H8" s="31"/>
      <c r="I8" s="31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3">
      <c r="A9" s="44" t="s">
        <v>6</v>
      </c>
      <c r="B9" s="44" t="s">
        <v>7</v>
      </c>
      <c r="C9" s="46" t="s">
        <v>8</v>
      </c>
      <c r="D9" s="44" t="s">
        <v>9</v>
      </c>
      <c r="E9" s="47" t="s">
        <v>10</v>
      </c>
      <c r="G9" s="41"/>
      <c r="H9" s="42"/>
      <c r="I9" s="31"/>
      <c r="J9" s="41"/>
      <c r="K9" s="42"/>
      <c r="L9" s="29"/>
      <c r="M9" s="41"/>
      <c r="N9" s="42"/>
      <c r="O9" s="29"/>
      <c r="P9" s="29"/>
      <c r="Q9" s="29"/>
      <c r="R9" s="29"/>
    </row>
    <row r="10" spans="1:18" ht="25.5" customHeight="1" x14ac:dyDescent="0.3">
      <c r="A10" s="45"/>
      <c r="B10" s="45"/>
      <c r="C10" s="46"/>
      <c r="D10" s="45"/>
      <c r="E10" s="48"/>
      <c r="G10" s="41"/>
      <c r="H10" s="42"/>
      <c r="I10" s="31"/>
      <c r="J10" s="41"/>
      <c r="K10" s="42"/>
      <c r="L10" s="29"/>
      <c r="M10" s="41"/>
      <c r="N10" s="42"/>
      <c r="O10" s="29"/>
      <c r="P10" s="29"/>
      <c r="Q10" s="29"/>
      <c r="R10" s="29"/>
    </row>
    <row r="11" spans="1:18" ht="16.8" x14ac:dyDescent="0.3">
      <c r="A11" s="5">
        <v>1</v>
      </c>
      <c r="B11" s="6" t="s">
        <v>11</v>
      </c>
      <c r="C11" s="7" t="s">
        <v>12</v>
      </c>
      <c r="D11" s="8" t="s">
        <v>13</v>
      </c>
      <c r="E11" s="9">
        <f>'[1]10-51'!F27</f>
        <v>6.38</v>
      </c>
      <c r="G11" s="33"/>
      <c r="H11" s="34"/>
      <c r="I11" s="31"/>
      <c r="J11" s="29"/>
      <c r="K11" s="35"/>
      <c r="L11" s="29"/>
      <c r="M11" s="29"/>
      <c r="N11" s="35"/>
      <c r="O11" s="29"/>
      <c r="P11" s="29"/>
      <c r="Q11" s="29"/>
      <c r="R11" s="29"/>
    </row>
    <row r="12" spans="1:18" ht="16.8" x14ac:dyDescent="0.3">
      <c r="A12" s="10">
        <v>2</v>
      </c>
      <c r="B12" s="11" t="s">
        <v>14</v>
      </c>
      <c r="C12" s="7" t="s">
        <v>15</v>
      </c>
      <c r="D12" s="8" t="s">
        <v>16</v>
      </c>
      <c r="E12" s="9">
        <f>'[1]10-10'!F27</f>
        <v>20.81</v>
      </c>
      <c r="G12" s="33"/>
      <c r="H12" s="34"/>
      <c r="I12" s="31"/>
      <c r="J12" s="29"/>
      <c r="K12" s="35"/>
      <c r="L12" s="29"/>
      <c r="M12" s="29"/>
      <c r="N12" s="35"/>
      <c r="O12" s="29"/>
      <c r="P12" s="29"/>
      <c r="Q12" s="29"/>
      <c r="R12" s="29"/>
    </row>
    <row r="13" spans="1:18" ht="16.8" x14ac:dyDescent="0.3">
      <c r="A13" s="5">
        <v>3</v>
      </c>
      <c r="B13" s="11" t="s">
        <v>17</v>
      </c>
      <c r="C13" s="7" t="s">
        <v>18</v>
      </c>
      <c r="D13" s="8" t="s">
        <v>19</v>
      </c>
      <c r="E13" s="9">
        <f>'[1]10-13'!F27</f>
        <v>5.83</v>
      </c>
      <c r="G13" s="33"/>
      <c r="H13" s="34"/>
      <c r="I13" s="31"/>
      <c r="J13" s="29"/>
      <c r="K13" s="35"/>
      <c r="L13" s="29"/>
      <c r="M13" s="29"/>
      <c r="N13" s="35"/>
      <c r="O13" s="29"/>
      <c r="P13" s="29"/>
      <c r="Q13" s="29"/>
      <c r="R13" s="29"/>
    </row>
    <row r="14" spans="1:18" ht="16.8" x14ac:dyDescent="0.3">
      <c r="A14" s="10">
        <v>4</v>
      </c>
      <c r="B14" s="11" t="s">
        <v>20</v>
      </c>
      <c r="C14" s="7" t="s">
        <v>21</v>
      </c>
      <c r="D14" s="8" t="s">
        <v>19</v>
      </c>
      <c r="E14" s="9">
        <f>'[1]10-12 '!F27</f>
        <v>14.950000000000003</v>
      </c>
      <c r="G14" s="33"/>
      <c r="H14" s="34"/>
      <c r="I14" s="31"/>
      <c r="J14" s="29"/>
      <c r="K14" s="35"/>
      <c r="L14" s="29"/>
      <c r="M14" s="29"/>
      <c r="N14" s="35"/>
      <c r="O14" s="29"/>
      <c r="P14" s="29"/>
      <c r="Q14" s="29"/>
      <c r="R14" s="29"/>
    </row>
    <row r="15" spans="1:18" ht="16.8" x14ac:dyDescent="0.3">
      <c r="A15" s="5">
        <v>5</v>
      </c>
      <c r="B15" s="11" t="s">
        <v>22</v>
      </c>
      <c r="C15" s="7" t="s">
        <v>23</v>
      </c>
      <c r="D15" s="8" t="s">
        <v>24</v>
      </c>
      <c r="E15" s="9">
        <f>'[1]10-79'!F27</f>
        <v>10.959999999999999</v>
      </c>
      <c r="G15" s="33"/>
      <c r="H15" s="34"/>
      <c r="I15" s="31"/>
      <c r="J15" s="29"/>
      <c r="K15" s="35"/>
      <c r="L15" s="29"/>
      <c r="M15" s="29"/>
      <c r="N15" s="35"/>
      <c r="O15" s="29"/>
      <c r="P15" s="29"/>
      <c r="Q15" s="29"/>
      <c r="R15" s="29"/>
    </row>
    <row r="16" spans="1:18" ht="16.8" x14ac:dyDescent="0.3">
      <c r="A16" s="10">
        <v>6</v>
      </c>
      <c r="B16" s="11" t="s">
        <v>25</v>
      </c>
      <c r="C16" s="7" t="s">
        <v>26</v>
      </c>
      <c r="D16" s="8" t="s">
        <v>27</v>
      </c>
      <c r="E16" s="9">
        <f>'[1]10-14'!F27</f>
        <v>8.48</v>
      </c>
      <c r="G16" s="33"/>
      <c r="H16" s="34"/>
      <c r="I16" s="31"/>
      <c r="J16" s="29"/>
      <c r="K16" s="35"/>
      <c r="L16" s="29"/>
      <c r="M16" s="29"/>
      <c r="N16" s="35"/>
      <c r="O16" s="29"/>
      <c r="P16" s="29"/>
      <c r="Q16" s="29"/>
      <c r="R16" s="29"/>
    </row>
    <row r="17" spans="1:18" ht="16.8" x14ac:dyDescent="0.3">
      <c r="A17" s="5">
        <v>7</v>
      </c>
      <c r="B17" s="11" t="s">
        <v>28</v>
      </c>
      <c r="C17" s="7" t="s">
        <v>29</v>
      </c>
      <c r="D17" s="8" t="s">
        <v>27</v>
      </c>
      <c r="E17" s="9">
        <f>'[1]10-15'!F27</f>
        <v>10.200000000000001</v>
      </c>
      <c r="G17" s="33"/>
      <c r="H17" s="34"/>
      <c r="I17" s="31"/>
      <c r="J17" s="29"/>
      <c r="K17" s="35"/>
      <c r="L17" s="29"/>
      <c r="M17" s="29"/>
      <c r="N17" s="35"/>
      <c r="O17" s="29"/>
      <c r="P17" s="29"/>
      <c r="Q17" s="29"/>
      <c r="R17" s="29"/>
    </row>
    <row r="18" spans="1:18" ht="16.8" x14ac:dyDescent="0.3">
      <c r="A18" s="10">
        <v>8</v>
      </c>
      <c r="B18" s="11" t="s">
        <v>30</v>
      </c>
      <c r="C18" s="7" t="s">
        <v>31</v>
      </c>
      <c r="D18" s="8" t="s">
        <v>27</v>
      </c>
      <c r="E18" s="9">
        <f>'[1]10-16'!F27</f>
        <v>11.89</v>
      </c>
      <c r="G18" s="33"/>
      <c r="H18" s="34"/>
      <c r="I18" s="31"/>
      <c r="J18" s="29"/>
      <c r="K18" s="35"/>
      <c r="L18" s="29"/>
      <c r="M18" s="29"/>
      <c r="N18" s="35"/>
      <c r="O18" s="29"/>
      <c r="P18" s="29"/>
      <c r="Q18" s="29"/>
      <c r="R18" s="29"/>
    </row>
    <row r="19" spans="1:18" ht="16.8" x14ac:dyDescent="0.3">
      <c r="A19" s="5">
        <v>9</v>
      </c>
      <c r="B19" s="11" t="s">
        <v>32</v>
      </c>
      <c r="C19" s="7" t="s">
        <v>33</v>
      </c>
      <c r="D19" s="8" t="s">
        <v>34</v>
      </c>
      <c r="E19" s="9">
        <f>'[1]10-74'!F27</f>
        <v>49.260000000000005</v>
      </c>
      <c r="G19" s="33"/>
      <c r="H19" s="34"/>
      <c r="I19" s="31"/>
      <c r="J19" s="29"/>
      <c r="K19" s="35"/>
      <c r="L19" s="29"/>
      <c r="M19" s="29"/>
      <c r="N19" s="35"/>
      <c r="O19" s="29"/>
      <c r="P19" s="29"/>
      <c r="Q19" s="29"/>
      <c r="R19" s="29"/>
    </row>
    <row r="20" spans="1:18" ht="16.8" x14ac:dyDescent="0.3">
      <c r="A20" s="10">
        <v>10</v>
      </c>
      <c r="B20" s="11" t="s">
        <v>35</v>
      </c>
      <c r="C20" s="7" t="s">
        <v>36</v>
      </c>
      <c r="D20" s="8" t="s">
        <v>34</v>
      </c>
      <c r="E20" s="9">
        <f>'[1]10-33'!F27</f>
        <v>19.899999999999999</v>
      </c>
      <c r="G20" s="33"/>
      <c r="H20" s="34"/>
      <c r="I20" s="31"/>
      <c r="J20" s="29"/>
      <c r="K20" s="35"/>
      <c r="L20" s="29"/>
      <c r="M20" s="29"/>
      <c r="N20" s="35"/>
      <c r="O20" s="29"/>
      <c r="P20" s="29"/>
      <c r="Q20" s="29"/>
      <c r="R20" s="29"/>
    </row>
    <row r="21" spans="1:18" ht="16.8" x14ac:dyDescent="0.3">
      <c r="A21" s="5">
        <v>11</v>
      </c>
      <c r="B21" s="11" t="s">
        <v>37</v>
      </c>
      <c r="C21" s="7" t="s">
        <v>38</v>
      </c>
      <c r="D21" s="8" t="s">
        <v>34</v>
      </c>
      <c r="E21" s="9">
        <f>'[1]10-24'!F27</f>
        <v>36.480000000000004</v>
      </c>
      <c r="G21" s="33"/>
      <c r="H21" s="34"/>
      <c r="I21" s="31"/>
      <c r="J21" s="29"/>
      <c r="K21" s="35"/>
      <c r="L21" s="29"/>
      <c r="M21" s="29"/>
      <c r="N21" s="35"/>
      <c r="O21" s="29"/>
      <c r="P21" s="29"/>
      <c r="Q21" s="29"/>
      <c r="R21" s="29"/>
    </row>
    <row r="22" spans="1:18" ht="16.8" x14ac:dyDescent="0.3">
      <c r="A22" s="10">
        <v>12</v>
      </c>
      <c r="B22" s="11" t="s">
        <v>39</v>
      </c>
      <c r="C22" s="7" t="s">
        <v>40</v>
      </c>
      <c r="D22" s="8" t="s">
        <v>34</v>
      </c>
      <c r="E22" s="9">
        <f>'[1]10-25'!F27</f>
        <v>22.98</v>
      </c>
      <c r="G22" s="33"/>
      <c r="H22" s="34"/>
      <c r="I22" s="31"/>
      <c r="J22" s="29"/>
      <c r="K22" s="35"/>
      <c r="L22" s="29"/>
      <c r="M22" s="29"/>
      <c r="N22" s="35"/>
      <c r="O22" s="29"/>
      <c r="P22" s="29"/>
      <c r="Q22" s="29"/>
      <c r="R22" s="29"/>
    </row>
    <row r="23" spans="1:18" ht="16.8" x14ac:dyDescent="0.3">
      <c r="A23" s="5">
        <v>13</v>
      </c>
      <c r="B23" s="11" t="s">
        <v>41</v>
      </c>
      <c r="C23" s="7" t="s">
        <v>42</v>
      </c>
      <c r="D23" s="8" t="s">
        <v>34</v>
      </c>
      <c r="E23" s="9">
        <f>'[1]10-26'!F27</f>
        <v>38.33</v>
      </c>
      <c r="G23" s="33"/>
      <c r="H23" s="34"/>
      <c r="I23" s="31"/>
      <c r="J23" s="29"/>
      <c r="K23" s="35"/>
      <c r="L23" s="29"/>
      <c r="M23" s="29"/>
      <c r="N23" s="35"/>
      <c r="O23" s="29"/>
      <c r="P23" s="29"/>
      <c r="Q23" s="29"/>
      <c r="R23" s="29"/>
    </row>
    <row r="24" spans="1:18" ht="16.8" x14ac:dyDescent="0.3">
      <c r="A24" s="10">
        <v>14</v>
      </c>
      <c r="B24" s="11" t="s">
        <v>43</v>
      </c>
      <c r="C24" s="7" t="s">
        <v>44</v>
      </c>
      <c r="D24" s="8" t="s">
        <v>34</v>
      </c>
      <c r="E24" s="9">
        <f>'[1]10-28'!F27</f>
        <v>91.77000000000001</v>
      </c>
      <c r="G24" s="33"/>
      <c r="H24" s="34"/>
      <c r="I24" s="31"/>
      <c r="J24" s="29"/>
      <c r="K24" s="35"/>
      <c r="L24" s="29"/>
      <c r="M24" s="29"/>
      <c r="N24" s="35"/>
      <c r="O24" s="29"/>
      <c r="P24" s="29"/>
      <c r="Q24" s="29"/>
      <c r="R24" s="29"/>
    </row>
    <row r="25" spans="1:18" ht="16.8" x14ac:dyDescent="0.3">
      <c r="A25" s="5">
        <v>15</v>
      </c>
      <c r="B25" s="11" t="s">
        <v>45</v>
      </c>
      <c r="C25" s="7" t="s">
        <v>46</v>
      </c>
      <c r="D25" s="8" t="s">
        <v>13</v>
      </c>
      <c r="E25" s="9">
        <f>'[1]10-30'!F27</f>
        <v>13.590000000000002</v>
      </c>
      <c r="G25" s="33"/>
      <c r="H25" s="34"/>
      <c r="I25" s="31"/>
      <c r="J25" s="29"/>
      <c r="K25" s="35"/>
      <c r="L25" s="29"/>
      <c r="M25" s="29"/>
      <c r="N25" s="35"/>
      <c r="O25" s="29"/>
      <c r="P25" s="29"/>
      <c r="Q25" s="29"/>
      <c r="R25" s="29"/>
    </row>
    <row r="26" spans="1:18" ht="16.8" x14ac:dyDescent="0.3">
      <c r="A26" s="10">
        <v>16</v>
      </c>
      <c r="B26" s="11" t="s">
        <v>47</v>
      </c>
      <c r="C26" s="7" t="s">
        <v>48</v>
      </c>
      <c r="D26" s="8" t="s">
        <v>13</v>
      </c>
      <c r="E26" s="9">
        <f>'[1]10-35'!F27</f>
        <v>13.14</v>
      </c>
      <c r="G26" s="33"/>
      <c r="H26" s="34"/>
      <c r="I26" s="31"/>
      <c r="J26" s="29"/>
      <c r="K26" s="35"/>
      <c r="L26" s="29"/>
      <c r="M26" s="29"/>
      <c r="N26" s="35"/>
      <c r="O26" s="29"/>
      <c r="P26" s="29"/>
      <c r="Q26" s="29"/>
      <c r="R26" s="29"/>
    </row>
    <row r="27" spans="1:18" ht="16.8" x14ac:dyDescent="0.3">
      <c r="A27" s="5">
        <v>17</v>
      </c>
      <c r="B27" s="11" t="s">
        <v>49</v>
      </c>
      <c r="C27" s="7" t="s">
        <v>50</v>
      </c>
      <c r="D27" s="8" t="s">
        <v>13</v>
      </c>
      <c r="E27" s="9">
        <f>'[1]10-36'!F27</f>
        <v>5.9300000000000006</v>
      </c>
      <c r="G27" s="33"/>
      <c r="H27" s="34"/>
      <c r="I27" s="31"/>
      <c r="J27" s="29"/>
      <c r="K27" s="35"/>
      <c r="L27" s="29"/>
      <c r="M27" s="29"/>
      <c r="N27" s="35"/>
      <c r="O27" s="29"/>
      <c r="P27" s="29"/>
      <c r="Q27" s="29"/>
      <c r="R27" s="29"/>
    </row>
    <row r="28" spans="1:18" ht="16.8" x14ac:dyDescent="0.3">
      <c r="A28" s="10">
        <v>18</v>
      </c>
      <c r="B28" s="11" t="s">
        <v>51</v>
      </c>
      <c r="C28" s="7" t="s">
        <v>52</v>
      </c>
      <c r="D28" s="8" t="s">
        <v>13</v>
      </c>
      <c r="E28" s="9">
        <f>'[1]10-71'!F27</f>
        <v>18.669999999999998</v>
      </c>
      <c r="G28" s="33"/>
      <c r="H28" s="34"/>
      <c r="I28" s="31"/>
      <c r="J28" s="29"/>
      <c r="K28" s="35"/>
      <c r="L28" s="29"/>
      <c r="M28" s="29"/>
      <c r="N28" s="35"/>
      <c r="O28" s="29"/>
      <c r="P28" s="29"/>
      <c r="Q28" s="29"/>
      <c r="R28" s="29"/>
    </row>
    <row r="29" spans="1:18" ht="33.6" x14ac:dyDescent="0.3">
      <c r="A29" s="12">
        <v>19</v>
      </c>
      <c r="B29" s="13" t="s">
        <v>53</v>
      </c>
      <c r="C29" s="7" t="s">
        <v>54</v>
      </c>
      <c r="D29" s="8" t="s">
        <v>13</v>
      </c>
      <c r="E29" s="9">
        <f>'[1]10-38'!F27</f>
        <v>32.83</v>
      </c>
      <c r="G29" s="33"/>
      <c r="H29" s="34"/>
      <c r="I29" s="31"/>
      <c r="J29" s="29"/>
      <c r="K29" s="35"/>
      <c r="L29" s="29"/>
      <c r="M29" s="29"/>
      <c r="N29" s="35"/>
      <c r="O29" s="29"/>
      <c r="P29" s="29"/>
      <c r="Q29" s="29"/>
      <c r="R29" s="29"/>
    </row>
    <row r="30" spans="1:18" ht="16.8" x14ac:dyDescent="0.3">
      <c r="A30" s="10">
        <v>20</v>
      </c>
      <c r="B30" s="11" t="s">
        <v>55</v>
      </c>
      <c r="C30" s="7" t="s">
        <v>56</v>
      </c>
      <c r="D30" s="8" t="s">
        <v>13</v>
      </c>
      <c r="E30" s="9">
        <f>'[1]10-39'!F27</f>
        <v>23.709999999999997</v>
      </c>
      <c r="G30" s="33"/>
      <c r="H30" s="34"/>
      <c r="I30" s="31"/>
      <c r="J30" s="29"/>
      <c r="K30" s="35"/>
      <c r="L30" s="29"/>
      <c r="M30" s="29"/>
      <c r="N30" s="35"/>
      <c r="O30" s="29"/>
      <c r="P30" s="29"/>
      <c r="Q30" s="29"/>
      <c r="R30" s="29"/>
    </row>
    <row r="31" spans="1:18" ht="50.4" x14ac:dyDescent="0.3">
      <c r="A31" s="12">
        <v>21</v>
      </c>
      <c r="B31" s="14" t="s">
        <v>57</v>
      </c>
      <c r="C31" s="7" t="s">
        <v>58</v>
      </c>
      <c r="D31" s="8" t="s">
        <v>34</v>
      </c>
      <c r="E31" s="15">
        <f>'[1]10-42'!F27</f>
        <v>15.5</v>
      </c>
      <c r="G31" s="36"/>
      <c r="H31" s="34"/>
      <c r="I31" s="31"/>
      <c r="J31" s="29"/>
      <c r="K31" s="35"/>
      <c r="L31" s="29"/>
      <c r="M31" s="29"/>
      <c r="N31" s="35"/>
      <c r="O31" s="29"/>
      <c r="P31" s="29"/>
      <c r="Q31" s="29"/>
      <c r="R31" s="29"/>
    </row>
    <row r="32" spans="1:18" ht="16.8" x14ac:dyDescent="0.3">
      <c r="A32" s="10">
        <v>22</v>
      </c>
      <c r="B32" s="11" t="s">
        <v>59</v>
      </c>
      <c r="C32" s="7" t="s">
        <v>60</v>
      </c>
      <c r="D32" s="8" t="s">
        <v>61</v>
      </c>
      <c r="E32" s="9">
        <f>'[1]10-48'!F27</f>
        <v>4.25</v>
      </c>
      <c r="G32" s="33"/>
      <c r="H32" s="34"/>
      <c r="I32" s="31"/>
      <c r="J32" s="29"/>
      <c r="K32" s="35"/>
      <c r="L32" s="29"/>
      <c r="M32" s="29"/>
      <c r="N32" s="35"/>
      <c r="O32" s="29"/>
      <c r="P32" s="29"/>
      <c r="Q32" s="29"/>
      <c r="R32" s="29"/>
    </row>
    <row r="33" spans="1:18" ht="33.6" x14ac:dyDescent="0.3">
      <c r="A33" s="12">
        <v>23</v>
      </c>
      <c r="B33" s="13" t="s">
        <v>62</v>
      </c>
      <c r="C33" s="7" t="s">
        <v>63</v>
      </c>
      <c r="D33" s="8" t="s">
        <v>64</v>
      </c>
      <c r="E33" s="9">
        <f>'[1]10-55'!F27</f>
        <v>6.0200000000000005</v>
      </c>
      <c r="G33" s="33"/>
      <c r="H33" s="34"/>
      <c r="I33" s="31"/>
      <c r="J33" s="29"/>
      <c r="K33" s="35"/>
      <c r="L33" s="29"/>
      <c r="M33" s="29"/>
      <c r="N33" s="35"/>
      <c r="O33" s="29"/>
      <c r="P33" s="29"/>
      <c r="Q33" s="29"/>
      <c r="R33" s="29"/>
    </row>
    <row r="34" spans="1:18" ht="50.4" x14ac:dyDescent="0.3">
      <c r="A34" s="8">
        <v>24</v>
      </c>
      <c r="B34" s="13" t="s">
        <v>65</v>
      </c>
      <c r="C34" s="7" t="s">
        <v>66</v>
      </c>
      <c r="D34" s="8" t="s">
        <v>64</v>
      </c>
      <c r="E34" s="9">
        <f>'[1]10-50'!F27</f>
        <v>7.14</v>
      </c>
      <c r="G34" s="33"/>
      <c r="H34" s="34"/>
      <c r="I34" s="31"/>
      <c r="J34" s="29"/>
      <c r="K34" s="35"/>
      <c r="L34" s="29"/>
      <c r="M34" s="29"/>
      <c r="N34" s="35"/>
      <c r="O34" s="29"/>
      <c r="P34" s="29"/>
      <c r="Q34" s="29"/>
      <c r="R34" s="29"/>
    </row>
    <row r="35" spans="1:18" ht="30" customHeight="1" x14ac:dyDescent="0.3">
      <c r="A35" s="12">
        <v>25</v>
      </c>
      <c r="B35" s="13" t="s">
        <v>67</v>
      </c>
      <c r="C35" s="16" t="s">
        <v>68</v>
      </c>
      <c r="D35" s="17" t="s">
        <v>69</v>
      </c>
      <c r="E35" s="9">
        <f>'[1]10-238'!F27</f>
        <v>5.59</v>
      </c>
      <c r="G35" s="33"/>
      <c r="H35" s="34"/>
      <c r="I35" s="31"/>
      <c r="J35" s="29"/>
      <c r="K35" s="35"/>
      <c r="L35" s="29"/>
      <c r="M35" s="29"/>
      <c r="N35" s="35"/>
      <c r="O35" s="29"/>
      <c r="P35" s="29"/>
      <c r="Q35" s="29"/>
      <c r="R35" s="29"/>
    </row>
    <row r="36" spans="1:18" ht="16.8" x14ac:dyDescent="0.3">
      <c r="A36" s="10">
        <v>26</v>
      </c>
      <c r="B36" s="11" t="s">
        <v>70</v>
      </c>
      <c r="C36" s="7" t="s">
        <v>71</v>
      </c>
      <c r="D36" s="8" t="s">
        <v>72</v>
      </c>
      <c r="E36" s="9">
        <f>'[1]10-239'!F27</f>
        <v>4.25</v>
      </c>
      <c r="G36" s="33"/>
      <c r="H36" s="34"/>
      <c r="I36" s="31"/>
      <c r="J36" s="29"/>
      <c r="K36" s="35"/>
      <c r="L36" s="29"/>
      <c r="M36" s="29"/>
      <c r="N36" s="35"/>
      <c r="O36" s="29"/>
      <c r="P36" s="29"/>
      <c r="Q36" s="29"/>
      <c r="R36" s="29"/>
    </row>
    <row r="37" spans="1:18" ht="33.6" x14ac:dyDescent="0.3">
      <c r="A37" s="12">
        <v>27</v>
      </c>
      <c r="B37" s="13" t="s">
        <v>73</v>
      </c>
      <c r="C37" s="7" t="s">
        <v>74</v>
      </c>
      <c r="D37" s="8" t="s">
        <v>34</v>
      </c>
      <c r="E37" s="9">
        <f>'[1]10-240'!F27</f>
        <v>9.120000000000001</v>
      </c>
      <c r="G37" s="33"/>
      <c r="H37" s="34"/>
      <c r="I37" s="31"/>
      <c r="J37" s="29"/>
      <c r="K37" s="35"/>
      <c r="L37" s="29"/>
      <c r="M37" s="29"/>
      <c r="N37" s="35"/>
      <c r="O37" s="29"/>
      <c r="P37" s="29"/>
      <c r="Q37" s="29"/>
      <c r="R37" s="29"/>
    </row>
    <row r="38" spans="1:18" ht="16.8" x14ac:dyDescent="0.3">
      <c r="A38" s="10">
        <v>28</v>
      </c>
      <c r="B38" s="11" t="s">
        <v>75</v>
      </c>
      <c r="C38" s="7" t="s">
        <v>76</v>
      </c>
      <c r="D38" s="8" t="s">
        <v>34</v>
      </c>
      <c r="E38" s="9">
        <f>'[1]10-43'!F27</f>
        <v>3.66</v>
      </c>
      <c r="G38" s="33"/>
      <c r="H38" s="34"/>
      <c r="I38" s="31"/>
      <c r="J38" s="29"/>
      <c r="K38" s="35"/>
      <c r="L38" s="29"/>
      <c r="M38" s="29"/>
      <c r="N38" s="35"/>
      <c r="O38" s="29"/>
      <c r="P38" s="29"/>
      <c r="Q38" s="29"/>
      <c r="R38" s="29"/>
    </row>
    <row r="39" spans="1:18" ht="16.8" x14ac:dyDescent="0.3">
      <c r="A39" s="5">
        <v>29</v>
      </c>
      <c r="B39" s="11" t="s">
        <v>77</v>
      </c>
      <c r="C39" s="7" t="s">
        <v>78</v>
      </c>
      <c r="D39" s="8" t="s">
        <v>34</v>
      </c>
      <c r="E39" s="9">
        <f>'[1]10-61'!F27</f>
        <v>26.45</v>
      </c>
      <c r="G39" s="33"/>
      <c r="H39" s="34"/>
      <c r="I39" s="31"/>
      <c r="J39" s="29"/>
      <c r="K39" s="35"/>
      <c r="L39" s="29"/>
      <c r="M39" s="29"/>
      <c r="N39" s="35"/>
      <c r="O39" s="29"/>
      <c r="P39" s="29"/>
      <c r="Q39" s="29"/>
      <c r="R39" s="29"/>
    </row>
    <row r="40" spans="1:18" ht="16.8" x14ac:dyDescent="0.3">
      <c r="A40" s="10">
        <v>30</v>
      </c>
      <c r="B40" s="11" t="s">
        <v>79</v>
      </c>
      <c r="C40" s="7" t="s">
        <v>80</v>
      </c>
      <c r="D40" s="8" t="s">
        <v>81</v>
      </c>
      <c r="E40" s="9">
        <f>'[1]10-84'!F27</f>
        <v>15.670000000000002</v>
      </c>
      <c r="G40" s="33"/>
      <c r="H40" s="34"/>
      <c r="I40" s="31"/>
      <c r="J40" s="29"/>
      <c r="K40" s="35"/>
      <c r="L40" s="29"/>
      <c r="M40" s="29"/>
      <c r="N40" s="35"/>
      <c r="O40" s="29"/>
      <c r="P40" s="29"/>
      <c r="Q40" s="29"/>
      <c r="R40" s="29"/>
    </row>
    <row r="41" spans="1:18" ht="16.8" x14ac:dyDescent="0.3">
      <c r="A41" s="5">
        <v>31</v>
      </c>
      <c r="B41" s="11" t="s">
        <v>82</v>
      </c>
      <c r="C41" s="7" t="s">
        <v>83</v>
      </c>
      <c r="D41" s="8" t="s">
        <v>13</v>
      </c>
      <c r="E41" s="9">
        <f>'[1]10-70'!F27</f>
        <v>7.14</v>
      </c>
      <c r="G41" s="33"/>
      <c r="H41" s="34"/>
      <c r="I41" s="31"/>
      <c r="J41" s="29"/>
      <c r="K41" s="35"/>
      <c r="L41" s="29"/>
      <c r="M41" s="29"/>
      <c r="N41" s="35"/>
      <c r="O41" s="29"/>
      <c r="P41" s="29"/>
      <c r="Q41" s="29"/>
      <c r="R41" s="29"/>
    </row>
    <row r="42" spans="1:18" ht="16.8" x14ac:dyDescent="0.3">
      <c r="A42" s="10">
        <v>32</v>
      </c>
      <c r="B42" s="11" t="s">
        <v>84</v>
      </c>
      <c r="C42" s="7" t="s">
        <v>85</v>
      </c>
      <c r="D42" s="8" t="s">
        <v>34</v>
      </c>
      <c r="E42" s="9">
        <f>'[1]10-85'!F27</f>
        <v>25.18</v>
      </c>
      <c r="G42" s="33"/>
      <c r="H42" s="34"/>
      <c r="I42" s="31"/>
      <c r="J42" s="29"/>
      <c r="K42" s="35"/>
      <c r="L42" s="29"/>
      <c r="M42" s="29"/>
      <c r="N42" s="35"/>
      <c r="O42" s="29"/>
      <c r="P42" s="29"/>
      <c r="Q42" s="29"/>
      <c r="R42" s="29"/>
    </row>
    <row r="43" spans="1:18" ht="16.8" x14ac:dyDescent="0.3">
      <c r="A43" s="5">
        <v>33</v>
      </c>
      <c r="B43" s="11" t="s">
        <v>86</v>
      </c>
      <c r="C43" s="7" t="s">
        <v>87</v>
      </c>
      <c r="D43" s="8" t="s">
        <v>13</v>
      </c>
      <c r="E43" s="9">
        <f>'[1]11-32'!F27</f>
        <v>6.16</v>
      </c>
      <c r="G43" s="33"/>
      <c r="H43" s="34"/>
      <c r="I43" s="31"/>
      <c r="J43" s="29"/>
      <c r="K43" s="35"/>
      <c r="L43" s="29"/>
      <c r="M43" s="29"/>
      <c r="N43" s="35"/>
      <c r="O43" s="29"/>
      <c r="P43" s="29"/>
      <c r="Q43" s="29"/>
      <c r="R43" s="29"/>
    </row>
    <row r="44" spans="1:18" ht="16.8" x14ac:dyDescent="0.3">
      <c r="A44" s="10">
        <v>34</v>
      </c>
      <c r="B44" s="11" t="s">
        <v>88</v>
      </c>
      <c r="C44" s="7" t="s">
        <v>89</v>
      </c>
      <c r="D44" s="8" t="s">
        <v>13</v>
      </c>
      <c r="E44" s="9">
        <f>'[1]11-42'!F27</f>
        <v>16.959999999999997</v>
      </c>
      <c r="G44" s="33"/>
      <c r="H44" s="34"/>
      <c r="I44" s="31"/>
      <c r="J44" s="29"/>
      <c r="K44" s="35"/>
      <c r="L44" s="29"/>
      <c r="M44" s="29"/>
      <c r="N44" s="35"/>
      <c r="O44" s="29"/>
      <c r="P44" s="29"/>
      <c r="Q44" s="29"/>
      <c r="R44" s="29"/>
    </row>
    <row r="45" spans="1:18" ht="33.6" x14ac:dyDescent="0.3">
      <c r="A45" s="12">
        <v>35</v>
      </c>
      <c r="B45" s="18" t="s">
        <v>90</v>
      </c>
      <c r="C45" s="7" t="s">
        <v>91</v>
      </c>
      <c r="D45" s="8" t="s">
        <v>92</v>
      </c>
      <c r="E45" s="9">
        <f>'[1]сметы-залитие%%%%%%'!F29</f>
        <v>56.58</v>
      </c>
      <c r="G45" s="33"/>
      <c r="H45" s="34"/>
      <c r="I45" s="31"/>
      <c r="J45" s="29"/>
      <c r="K45" s="37"/>
      <c r="L45" s="29"/>
      <c r="M45" s="29"/>
      <c r="N45" s="35"/>
      <c r="O45" s="29"/>
      <c r="P45" s="29"/>
      <c r="Q45" s="29"/>
      <c r="R45" s="29"/>
    </row>
    <row r="46" spans="1:18" ht="50.4" x14ac:dyDescent="0.3">
      <c r="A46" s="8">
        <v>36</v>
      </c>
      <c r="B46" s="13" t="s">
        <v>93</v>
      </c>
      <c r="C46" s="7" t="s">
        <v>94</v>
      </c>
      <c r="D46" s="8" t="s">
        <v>95</v>
      </c>
      <c r="E46" s="9">
        <f>'[1]12-39-1'!F27</f>
        <v>4.1500000000000004</v>
      </c>
      <c r="G46" s="33"/>
      <c r="H46" s="34"/>
      <c r="I46" s="31"/>
      <c r="J46" s="29"/>
      <c r="K46" s="35"/>
      <c r="L46" s="29"/>
      <c r="M46" s="29"/>
      <c r="N46" s="35"/>
      <c r="O46" s="29"/>
      <c r="P46" s="29"/>
      <c r="Q46" s="29"/>
      <c r="R46" s="29"/>
    </row>
    <row r="47" spans="1:18" ht="33.75" customHeight="1" x14ac:dyDescent="0.3">
      <c r="A47" s="12">
        <v>37</v>
      </c>
      <c r="B47" s="13" t="s">
        <v>96</v>
      </c>
      <c r="C47" s="7" t="s">
        <v>97</v>
      </c>
      <c r="D47" s="8" t="s">
        <v>95</v>
      </c>
      <c r="E47" s="9">
        <f>'[1]12-39-2'!F27</f>
        <v>4.5699999999999994</v>
      </c>
      <c r="G47" s="33"/>
      <c r="H47" s="34"/>
      <c r="I47" s="31"/>
      <c r="J47" s="29"/>
      <c r="K47" s="35"/>
      <c r="L47" s="29"/>
      <c r="M47" s="29"/>
      <c r="N47" s="35"/>
      <c r="O47" s="29"/>
      <c r="P47" s="29"/>
      <c r="Q47" s="29"/>
      <c r="R47" s="29"/>
    </row>
    <row r="48" spans="1:18" ht="33.75" customHeight="1" x14ac:dyDescent="0.3">
      <c r="A48" s="8">
        <v>38</v>
      </c>
      <c r="B48" s="13" t="s">
        <v>98</v>
      </c>
      <c r="C48" s="7" t="s">
        <v>99</v>
      </c>
      <c r="D48" s="8" t="s">
        <v>95</v>
      </c>
      <c r="E48" s="9">
        <f>'[1]12-39-3 '!F27</f>
        <v>2.8099999999999996</v>
      </c>
      <c r="G48" s="33"/>
      <c r="H48" s="34"/>
      <c r="I48" s="31"/>
      <c r="J48" s="29"/>
      <c r="K48" s="35"/>
      <c r="L48" s="29"/>
      <c r="M48" s="29"/>
      <c r="N48" s="35"/>
      <c r="O48" s="29"/>
      <c r="P48" s="29"/>
      <c r="Q48" s="29"/>
      <c r="R48" s="29"/>
    </row>
    <row r="49" spans="1:18" ht="33.75" customHeight="1" x14ac:dyDescent="0.3">
      <c r="A49" s="12">
        <v>39</v>
      </c>
      <c r="B49" s="13" t="s">
        <v>100</v>
      </c>
      <c r="C49" s="7" t="s">
        <v>101</v>
      </c>
      <c r="D49" s="17" t="s">
        <v>102</v>
      </c>
      <c r="E49" s="9">
        <f>'[1]11-28'!F27</f>
        <v>27.74</v>
      </c>
      <c r="G49" s="33"/>
      <c r="H49" s="34"/>
      <c r="I49" s="31"/>
      <c r="J49" s="29"/>
      <c r="K49" s="35"/>
      <c r="L49" s="29"/>
      <c r="M49" s="29"/>
      <c r="N49" s="35"/>
      <c r="O49" s="29"/>
      <c r="P49" s="29"/>
      <c r="Q49" s="29"/>
      <c r="R49" s="29"/>
    </row>
    <row r="50" spans="1:18" ht="49.5" customHeight="1" x14ac:dyDescent="0.3">
      <c r="A50" s="8">
        <v>40</v>
      </c>
      <c r="B50" s="13" t="s">
        <v>103</v>
      </c>
      <c r="C50" s="7" t="s">
        <v>104</v>
      </c>
      <c r="D50" s="8" t="s">
        <v>95</v>
      </c>
      <c r="E50" s="9">
        <f>'[1]12-39-4'!F27</f>
        <v>7.6800000000000006</v>
      </c>
      <c r="G50" s="33"/>
      <c r="H50" s="34"/>
      <c r="I50" s="31"/>
      <c r="J50" s="29"/>
      <c r="K50" s="35"/>
      <c r="L50" s="29"/>
      <c r="M50" s="29"/>
      <c r="N50" s="35"/>
      <c r="O50" s="29"/>
      <c r="P50" s="29"/>
      <c r="Q50" s="29"/>
      <c r="R50" s="29"/>
    </row>
    <row r="51" spans="1:18" ht="18.75" customHeight="1" x14ac:dyDescent="0.3">
      <c r="A51" s="5">
        <v>41</v>
      </c>
      <c r="B51" s="11" t="s">
        <v>105</v>
      </c>
      <c r="C51" s="7" t="s">
        <v>106</v>
      </c>
      <c r="D51" s="8" t="s">
        <v>107</v>
      </c>
      <c r="E51" s="9">
        <f>'[1]11-24'!C34</f>
        <v>35.630000000000003</v>
      </c>
      <c r="G51" s="33"/>
      <c r="H51" s="34"/>
      <c r="I51" s="31"/>
      <c r="J51" s="29"/>
      <c r="K51" s="37"/>
      <c r="L51" s="29"/>
      <c r="M51" s="29"/>
      <c r="N51" s="35"/>
      <c r="O51" s="29"/>
      <c r="P51" s="29"/>
      <c r="Q51" s="29"/>
      <c r="R51" s="29"/>
    </row>
    <row r="52" spans="1:18" ht="37.5" customHeight="1" x14ac:dyDescent="0.3">
      <c r="A52" s="8">
        <v>42</v>
      </c>
      <c r="B52" s="13" t="s">
        <v>108</v>
      </c>
      <c r="C52" s="7" t="s">
        <v>109</v>
      </c>
      <c r="D52" s="19" t="s">
        <v>64</v>
      </c>
      <c r="E52" s="9">
        <f>'[1]11-4'!F27</f>
        <v>12.94</v>
      </c>
      <c r="G52" s="33"/>
      <c r="H52" s="34"/>
      <c r="I52" s="31"/>
      <c r="J52" s="29"/>
      <c r="K52" s="35"/>
      <c r="L52" s="29"/>
      <c r="M52" s="29"/>
      <c r="N52" s="35"/>
      <c r="O52" s="29"/>
      <c r="P52" s="29"/>
      <c r="Q52" s="29"/>
      <c r="R52" s="29"/>
    </row>
    <row r="53" spans="1:18" ht="22.5" customHeight="1" x14ac:dyDescent="0.3">
      <c r="A53" s="5">
        <v>43</v>
      </c>
      <c r="B53" s="13" t="s">
        <v>110</v>
      </c>
      <c r="C53" s="16" t="s">
        <v>111</v>
      </c>
      <c r="D53" s="19" t="s">
        <v>64</v>
      </c>
      <c r="E53" s="20">
        <f>'[1]10-97'!F27</f>
        <v>14.58</v>
      </c>
      <c r="G53" s="38"/>
      <c r="H53" s="34"/>
      <c r="I53" s="31"/>
      <c r="J53" s="29"/>
      <c r="K53" s="35"/>
      <c r="L53" s="29"/>
      <c r="M53" s="29"/>
      <c r="N53" s="35"/>
      <c r="O53" s="29"/>
      <c r="P53" s="29"/>
      <c r="Q53" s="29"/>
      <c r="R53" s="29"/>
    </row>
    <row r="54" spans="1:18" ht="18.75" customHeight="1" x14ac:dyDescent="0.3">
      <c r="A54" s="10">
        <v>44</v>
      </c>
      <c r="B54" s="11" t="s">
        <v>112</v>
      </c>
      <c r="C54" s="7" t="s">
        <v>113</v>
      </c>
      <c r="D54" s="8" t="s">
        <v>34</v>
      </c>
      <c r="E54" s="9">
        <f>'[1]10-65'!F27</f>
        <v>10.68</v>
      </c>
      <c r="G54" s="33"/>
      <c r="H54" s="39"/>
      <c r="I54" s="31"/>
      <c r="J54" s="29"/>
      <c r="K54" s="35"/>
      <c r="L54" s="29"/>
      <c r="M54" s="29"/>
      <c r="N54" s="35"/>
      <c r="O54" s="29"/>
      <c r="P54" s="29"/>
      <c r="Q54" s="29"/>
      <c r="R54" s="29"/>
    </row>
    <row r="55" spans="1:18" ht="18.75" customHeight="1" x14ac:dyDescent="0.3">
      <c r="A55" s="5">
        <v>45</v>
      </c>
      <c r="B55" s="11" t="s">
        <v>114</v>
      </c>
      <c r="C55" s="7" t="s">
        <v>115</v>
      </c>
      <c r="D55" s="8" t="s">
        <v>64</v>
      </c>
      <c r="E55" s="9">
        <f>'[1]10-66'!F27</f>
        <v>4.5699999999999994</v>
      </c>
      <c r="G55" s="33"/>
      <c r="H55" s="34"/>
      <c r="I55" s="31"/>
      <c r="J55" s="29"/>
      <c r="K55" s="35"/>
      <c r="L55" s="29"/>
      <c r="M55" s="29"/>
      <c r="N55" s="35"/>
      <c r="O55" s="29"/>
      <c r="P55" s="29"/>
      <c r="Q55" s="29"/>
      <c r="R55" s="29"/>
    </row>
    <row r="56" spans="1:18" ht="18.75" customHeight="1" x14ac:dyDescent="0.3">
      <c r="A56" s="10">
        <v>46</v>
      </c>
      <c r="B56" s="11" t="s">
        <v>116</v>
      </c>
      <c r="C56" s="7" t="s">
        <v>117</v>
      </c>
      <c r="D56" s="8" t="s">
        <v>64</v>
      </c>
      <c r="E56" s="9">
        <f>'[1]10-67'!F27</f>
        <v>10.959999999999999</v>
      </c>
      <c r="G56" s="33"/>
      <c r="H56" s="34"/>
      <c r="I56" s="31"/>
      <c r="J56" s="29"/>
      <c r="K56" s="35"/>
      <c r="L56" s="29"/>
      <c r="M56" s="29"/>
      <c r="N56" s="35"/>
      <c r="O56" s="29"/>
      <c r="P56" s="29"/>
      <c r="Q56" s="29"/>
      <c r="R56" s="29"/>
    </row>
    <row r="57" spans="1:18" ht="18.75" customHeight="1" x14ac:dyDescent="0.3">
      <c r="A57" s="5">
        <v>47</v>
      </c>
      <c r="B57" s="11" t="s">
        <v>118</v>
      </c>
      <c r="C57" s="7" t="s">
        <v>119</v>
      </c>
      <c r="D57" s="8" t="s">
        <v>120</v>
      </c>
      <c r="E57" s="9">
        <f>'[1]10-69'!F27</f>
        <v>8.58</v>
      </c>
      <c r="G57" s="33"/>
      <c r="H57" s="34"/>
      <c r="I57" s="31"/>
      <c r="J57" s="29"/>
      <c r="K57" s="35"/>
      <c r="L57" s="29"/>
      <c r="M57" s="29"/>
      <c r="N57" s="35"/>
      <c r="O57" s="29"/>
      <c r="P57" s="29"/>
      <c r="Q57" s="29"/>
      <c r="R57" s="29"/>
    </row>
    <row r="58" spans="1:18" ht="18.75" customHeight="1" x14ac:dyDescent="0.3">
      <c r="A58" s="10">
        <v>48</v>
      </c>
      <c r="B58" s="11" t="s">
        <v>121</v>
      </c>
      <c r="C58" s="7" t="s">
        <v>122</v>
      </c>
      <c r="D58" s="8" t="s">
        <v>34</v>
      </c>
      <c r="E58" s="9">
        <f>'[1]10-87'!F27</f>
        <v>50.7</v>
      </c>
      <c r="G58" s="33"/>
      <c r="H58" s="34"/>
      <c r="I58" s="31"/>
      <c r="J58" s="29"/>
      <c r="K58" s="35"/>
      <c r="L58" s="29"/>
      <c r="M58" s="29"/>
      <c r="N58" s="35"/>
      <c r="O58" s="29"/>
      <c r="P58" s="29"/>
      <c r="Q58" s="29"/>
      <c r="R58" s="29"/>
    </row>
    <row r="59" spans="1:18" ht="18.75" customHeight="1" x14ac:dyDescent="0.3">
      <c r="A59" s="5">
        <v>49</v>
      </c>
      <c r="B59" s="11" t="s">
        <v>123</v>
      </c>
      <c r="C59" s="7" t="s">
        <v>124</v>
      </c>
      <c r="D59" s="8" t="s">
        <v>34</v>
      </c>
      <c r="E59" s="9">
        <f>'[1]10-88'!F27</f>
        <v>9.41</v>
      </c>
      <c r="G59" s="33"/>
      <c r="H59" s="34"/>
      <c r="I59" s="31"/>
      <c r="J59" s="29"/>
      <c r="K59" s="35"/>
      <c r="L59" s="29"/>
      <c r="M59" s="29"/>
      <c r="N59" s="35"/>
      <c r="O59" s="29"/>
      <c r="P59" s="29"/>
      <c r="Q59" s="29"/>
      <c r="R59" s="29"/>
    </row>
    <row r="60" spans="1:18" ht="18.75" customHeight="1" x14ac:dyDescent="0.3">
      <c r="A60" s="10">
        <v>50</v>
      </c>
      <c r="B60" s="11" t="s">
        <v>125</v>
      </c>
      <c r="C60" s="7" t="s">
        <v>126</v>
      </c>
      <c r="D60" s="8" t="s">
        <v>34</v>
      </c>
      <c r="E60" s="9">
        <f>'[1]10-89'!F27</f>
        <v>5.46</v>
      </c>
      <c r="G60" s="33"/>
      <c r="H60" s="34"/>
      <c r="I60" s="31"/>
      <c r="J60" s="29"/>
      <c r="K60" s="35"/>
      <c r="L60" s="29"/>
      <c r="M60" s="29"/>
      <c r="N60" s="35"/>
      <c r="O60" s="29"/>
      <c r="P60" s="29"/>
      <c r="Q60" s="29"/>
      <c r="R60" s="29"/>
    </row>
    <row r="61" spans="1:18" ht="16.8" x14ac:dyDescent="0.3">
      <c r="A61" s="5">
        <v>51</v>
      </c>
      <c r="B61" s="21" t="s">
        <v>127</v>
      </c>
      <c r="C61" s="22" t="s">
        <v>128</v>
      </c>
      <c r="D61" s="21" t="s">
        <v>34</v>
      </c>
      <c r="E61" s="23">
        <f>'[1]11-36'!F27</f>
        <v>12.65</v>
      </c>
      <c r="G61" s="40"/>
      <c r="H61" s="34"/>
      <c r="I61" s="31"/>
      <c r="J61" s="29"/>
      <c r="K61" s="35"/>
      <c r="L61" s="29"/>
      <c r="M61" s="29"/>
      <c r="N61" s="35"/>
      <c r="O61" s="29"/>
      <c r="P61" s="29"/>
      <c r="Q61" s="29"/>
      <c r="R61" s="29"/>
    </row>
    <row r="62" spans="1:18" ht="16.8" x14ac:dyDescent="0.3">
      <c r="A62" s="10">
        <v>52</v>
      </c>
      <c r="B62" s="11" t="s">
        <v>129</v>
      </c>
      <c r="C62" s="7" t="s">
        <v>130</v>
      </c>
      <c r="D62" s="8" t="s">
        <v>131</v>
      </c>
      <c r="E62" s="9">
        <f>'[1]10-19'!F27</f>
        <v>6.45</v>
      </c>
      <c r="G62" s="33"/>
      <c r="H62" s="34"/>
      <c r="I62" s="31"/>
      <c r="J62" s="29"/>
      <c r="K62" s="35"/>
      <c r="L62" s="29"/>
      <c r="M62" s="29"/>
      <c r="N62" s="35"/>
      <c r="O62" s="29"/>
      <c r="P62" s="29"/>
      <c r="Q62" s="29"/>
      <c r="R62" s="29"/>
    </row>
    <row r="63" spans="1:18" ht="16.8" x14ac:dyDescent="0.3">
      <c r="A63" s="5">
        <v>53</v>
      </c>
      <c r="B63" s="13" t="s">
        <v>132</v>
      </c>
      <c r="C63" s="7" t="s">
        <v>133</v>
      </c>
      <c r="D63" s="19" t="s">
        <v>34</v>
      </c>
      <c r="E63" s="20">
        <f>'[1]10-47'!F27</f>
        <v>13.14</v>
      </c>
      <c r="G63" s="38"/>
      <c r="H63" s="34"/>
      <c r="I63" s="31"/>
      <c r="J63" s="29"/>
      <c r="K63" s="35"/>
      <c r="L63" s="29"/>
      <c r="M63" s="29"/>
      <c r="N63" s="35"/>
      <c r="O63" s="29"/>
      <c r="P63" s="29"/>
      <c r="Q63" s="29"/>
      <c r="R63" s="29"/>
    </row>
    <row r="64" spans="1:18" ht="16.8" x14ac:dyDescent="0.3">
      <c r="A64" s="10">
        <v>54</v>
      </c>
      <c r="B64" s="11" t="s">
        <v>134</v>
      </c>
      <c r="C64" s="7" t="s">
        <v>135</v>
      </c>
      <c r="D64" s="8" t="s">
        <v>136</v>
      </c>
      <c r="E64" s="9">
        <f>'[1]10-63'!F27</f>
        <v>9.48</v>
      </c>
      <c r="G64" s="33"/>
      <c r="H64" s="34"/>
      <c r="I64" s="31"/>
      <c r="J64" s="29"/>
      <c r="K64" s="35"/>
      <c r="L64" s="29"/>
      <c r="M64" s="29"/>
      <c r="N64" s="35"/>
      <c r="O64" s="29"/>
      <c r="P64" s="29"/>
      <c r="Q64" s="29"/>
      <c r="R64" s="29"/>
    </row>
    <row r="65" spans="1:18" ht="33.6" x14ac:dyDescent="0.3">
      <c r="A65" s="12">
        <v>55</v>
      </c>
      <c r="B65" s="13" t="s">
        <v>137</v>
      </c>
      <c r="C65" s="7" t="s">
        <v>138</v>
      </c>
      <c r="D65" s="8" t="s">
        <v>139</v>
      </c>
      <c r="E65" s="9">
        <f>'[1]11-2'!F27</f>
        <v>9.26</v>
      </c>
      <c r="G65" s="33"/>
      <c r="H65" s="34"/>
      <c r="I65" s="31"/>
      <c r="J65" s="29"/>
      <c r="K65" s="35"/>
      <c r="L65" s="29"/>
      <c r="M65" s="29"/>
      <c r="N65" s="35"/>
      <c r="O65" s="29"/>
      <c r="P65" s="29"/>
      <c r="Q65" s="29"/>
      <c r="R65" s="29"/>
    </row>
    <row r="66" spans="1:18" ht="16.8" x14ac:dyDescent="0.3">
      <c r="A66" s="10">
        <v>56</v>
      </c>
      <c r="B66" s="11" t="s">
        <v>140</v>
      </c>
      <c r="C66" s="7" t="s">
        <v>141</v>
      </c>
      <c r="D66" s="8" t="s">
        <v>142</v>
      </c>
      <c r="E66" s="9">
        <f>'[1]11-8'!F27</f>
        <v>13.71</v>
      </c>
      <c r="G66" s="33"/>
      <c r="H66" s="34"/>
      <c r="I66" s="31"/>
      <c r="J66" s="29"/>
      <c r="K66" s="35"/>
      <c r="L66" s="29"/>
      <c r="M66" s="29"/>
      <c r="N66" s="35"/>
      <c r="O66" s="29"/>
      <c r="P66" s="29"/>
      <c r="Q66" s="29"/>
      <c r="R66" s="29"/>
    </row>
    <row r="67" spans="1:18" ht="16.8" x14ac:dyDescent="0.3">
      <c r="A67" s="5">
        <v>57</v>
      </c>
      <c r="B67" s="11" t="s">
        <v>143</v>
      </c>
      <c r="C67" s="7" t="s">
        <v>144</v>
      </c>
      <c r="D67" s="8" t="s">
        <v>145</v>
      </c>
      <c r="E67" s="9">
        <f>'[1]11-33'!F27</f>
        <v>7.5600000000000005</v>
      </c>
      <c r="G67" s="33"/>
      <c r="H67" s="34"/>
      <c r="I67" s="31"/>
      <c r="J67" s="29"/>
      <c r="K67" s="35"/>
      <c r="L67" s="29"/>
      <c r="M67" s="29"/>
      <c r="N67" s="35"/>
      <c r="O67" s="29"/>
      <c r="P67" s="29"/>
      <c r="Q67" s="29"/>
      <c r="R67" s="29"/>
    </row>
    <row r="68" spans="1:18" ht="33.6" x14ac:dyDescent="0.3">
      <c r="A68" s="10">
        <v>58</v>
      </c>
      <c r="B68" s="11" t="s">
        <v>146</v>
      </c>
      <c r="C68" s="7" t="s">
        <v>147</v>
      </c>
      <c r="D68" s="8" t="s">
        <v>148</v>
      </c>
      <c r="E68" s="9">
        <f>'[1]11-39'!F27</f>
        <v>28.509999999999998</v>
      </c>
      <c r="G68" s="33"/>
      <c r="H68" s="34"/>
      <c r="I68" s="31"/>
      <c r="J68" s="29"/>
      <c r="K68" s="35"/>
      <c r="L68" s="29"/>
      <c r="M68" s="29"/>
      <c r="N68" s="35"/>
      <c r="O68" s="29"/>
      <c r="P68" s="29"/>
      <c r="Q68" s="29"/>
      <c r="R68" s="29"/>
    </row>
    <row r="69" spans="1:18" ht="18" customHeight="1" x14ac:dyDescent="0.3">
      <c r="A69" s="24"/>
      <c r="B69" s="25"/>
      <c r="C69" s="26"/>
      <c r="D69" s="24"/>
      <c r="E69" s="27"/>
      <c r="G69" s="31"/>
      <c r="H69" s="31"/>
      <c r="I69" s="31"/>
      <c r="J69" s="29"/>
      <c r="K69" s="29"/>
      <c r="L69" s="29"/>
      <c r="M69" s="29"/>
      <c r="N69" s="29"/>
      <c r="O69" s="29"/>
      <c r="P69" s="29"/>
      <c r="Q69" s="29"/>
      <c r="R69" s="29"/>
    </row>
    <row r="70" spans="1:18" x14ac:dyDescent="0.3">
      <c r="C70" s="28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8" x14ac:dyDescent="0.3">
      <c r="C71" s="28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1:18" x14ac:dyDescent="0.3">
      <c r="C72" s="2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1:18" x14ac:dyDescent="0.3">
      <c r="C73" s="28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8" x14ac:dyDescent="0.3">
      <c r="C74" s="2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1:18" x14ac:dyDescent="0.3">
      <c r="C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1:18" x14ac:dyDescent="0.3">
      <c r="C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1:18" x14ac:dyDescent="0.3">
      <c r="C77" s="2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18" x14ac:dyDescent="0.3">
      <c r="C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1:18" x14ac:dyDescent="0.3">
      <c r="C79" s="28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18" x14ac:dyDescent="0.3">
      <c r="C80" s="28"/>
    </row>
  </sheetData>
  <mergeCells count="18">
    <mergeCell ref="A7:E7"/>
    <mergeCell ref="D1:E1"/>
    <mergeCell ref="D2:E2"/>
    <mergeCell ref="D3:E3"/>
    <mergeCell ref="A5:E5"/>
    <mergeCell ref="A6:E6"/>
    <mergeCell ref="N9:N10"/>
    <mergeCell ref="A8:E8"/>
    <mergeCell ref="A9:A10"/>
    <mergeCell ref="B9:B10"/>
    <mergeCell ref="C9:C10"/>
    <mergeCell ref="D9:D10"/>
    <mergeCell ref="E9:E10"/>
    <mergeCell ref="G9:G10"/>
    <mergeCell ref="H9:H10"/>
    <mergeCell ref="J9:J10"/>
    <mergeCell ref="K9:K10"/>
    <mergeCell ref="M9:M10"/>
  </mergeCells>
  <pageMargins left="0.7" right="0.7" top="0.75" bottom="0.75" header="0.3" footer="0.3"/>
  <pageSetup paperSize="9" scale="72" orientation="portrait" horizontalDpi="300" verticalDpi="300" r:id="rId1"/>
  <rowBreaks count="1" manualBreakCount="1">
    <brk id="49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прейскурант2025</vt:lpstr>
      <vt:lpstr>прейскурант2025!Область_печати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Самаренкова Елена Димитриевна</dc:creator>
  <cp:lastModifiedBy>Сектор по работе с населением</cp:lastModifiedBy>
  <dcterms:created xsi:type="dcterms:W3CDTF">2025-04-02T07:13:40Z</dcterms:created>
  <dcterms:modified xsi:type="dcterms:W3CDTF">2025-04-02T07:23:25Z</dcterms:modified>
</cp:coreProperties>
</file>